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90"/>
  </bookViews>
  <sheets>
    <sheet name="汇总" sheetId="4" r:id="rId1"/>
  </sheets>
  <externalReferences>
    <externalReference r:id="rId2"/>
  </externalReferences>
  <definedNames>
    <definedName name="_xlnm.Print_Titles" localSheetId="0">汇总!$1:$2</definedName>
  </definedNames>
  <calcPr calcId="144525" calcCompleted="0" calcOnSave="0"/>
</workbook>
</file>

<file path=xl/sharedStrings.xml><?xml version="1.0" encoding="utf-8"?>
<sst xmlns="http://schemas.openxmlformats.org/spreadsheetml/2006/main" count="738" uniqueCount="415">
  <si>
    <t>合肥市第一人民集团医院护理人员招聘面试成绩及综合成绩公示</t>
  </si>
  <si>
    <t>序号</t>
  </si>
  <si>
    <t>准考证</t>
  </si>
  <si>
    <t>姓名</t>
  </si>
  <si>
    <t>笔试成绩</t>
  </si>
  <si>
    <t>面试成绩</t>
  </si>
  <si>
    <t>综合成绩</t>
  </si>
  <si>
    <t>岗位</t>
  </si>
  <si>
    <t>备注</t>
  </si>
  <si>
    <t>BK-202103101411548</t>
  </si>
  <si>
    <t>张月</t>
  </si>
  <si>
    <t>研究生</t>
  </si>
  <si>
    <t>进入体检</t>
  </si>
  <si>
    <t>BK-202103231530094</t>
  </si>
  <si>
    <t>代婷婷</t>
  </si>
  <si>
    <t>BK-202103102330027</t>
  </si>
  <si>
    <t>柯学家</t>
  </si>
  <si>
    <t>BK-202103091007548</t>
  </si>
  <si>
    <t>许宽勤</t>
  </si>
  <si>
    <t>缺考</t>
  </si>
  <si>
    <t>BK-202103090921565</t>
  </si>
  <si>
    <t>傅娟娟</t>
  </si>
  <si>
    <t>本科</t>
  </si>
  <si>
    <t>BK-202103092340032</t>
  </si>
  <si>
    <t>白蕊婷</t>
  </si>
  <si>
    <t>BK-202103092241551</t>
  </si>
  <si>
    <t>胡爽</t>
  </si>
  <si>
    <t>BK-202103101148223</t>
  </si>
  <si>
    <t>高兰芝</t>
  </si>
  <si>
    <t>BK-202103092039467</t>
  </si>
  <si>
    <t>李更生</t>
  </si>
  <si>
    <t>BK-202103221630084</t>
  </si>
  <si>
    <t>黄慧玲</t>
  </si>
  <si>
    <t>BK-202103122103056</t>
  </si>
  <si>
    <t>袁星</t>
  </si>
  <si>
    <t>BK-202103132209147</t>
  </si>
  <si>
    <t>康佳敏</t>
  </si>
  <si>
    <t>BK-202103161526498</t>
  </si>
  <si>
    <t>易静</t>
  </si>
  <si>
    <t>BK-202103091824541</t>
  </si>
  <si>
    <t>欧阳轲</t>
  </si>
  <si>
    <t>BK-202103092103440</t>
  </si>
  <si>
    <t>陈荟雨</t>
  </si>
  <si>
    <t>BK-202103092221404</t>
  </si>
  <si>
    <t>王浩力</t>
  </si>
  <si>
    <t>BK-202103182129559</t>
  </si>
  <si>
    <t>高晶晶</t>
  </si>
  <si>
    <t>BK-202103092114266</t>
  </si>
  <si>
    <t>江欣悦</t>
  </si>
  <si>
    <t>BK-202103091039319</t>
  </si>
  <si>
    <t>陈丹丹</t>
  </si>
  <si>
    <t>BK-202103091943034</t>
  </si>
  <si>
    <t>张昂雨</t>
  </si>
  <si>
    <t>BK-202103201723383</t>
  </si>
  <si>
    <t>姜汉娟</t>
  </si>
  <si>
    <t>BK-202103231507076</t>
  </si>
  <si>
    <t>成军杰</t>
  </si>
  <si>
    <t>BK-202103201804053</t>
  </si>
  <si>
    <t>董茹</t>
  </si>
  <si>
    <t>BK-202103100213093</t>
  </si>
  <si>
    <t>靳然</t>
  </si>
  <si>
    <t>BK-202103171659530</t>
  </si>
  <si>
    <t>赵悦</t>
  </si>
  <si>
    <t>BK-202103161900103</t>
  </si>
  <si>
    <t>孙飘</t>
  </si>
  <si>
    <t>BK-202103101715149</t>
  </si>
  <si>
    <t>武时义</t>
  </si>
  <si>
    <t>BK-202103091927404</t>
  </si>
  <si>
    <t>邓雪儿</t>
  </si>
  <si>
    <t>BK-202103111818340</t>
  </si>
  <si>
    <t>朱姣姣</t>
  </si>
  <si>
    <t>BK-202103101911348</t>
  </si>
  <si>
    <t>韦子珂</t>
  </si>
  <si>
    <t>BK-202103222150152</t>
  </si>
  <si>
    <t>王举</t>
  </si>
  <si>
    <t>BK-202103111729538</t>
  </si>
  <si>
    <t>于栩</t>
  </si>
  <si>
    <t>BK-202103091925583</t>
  </si>
  <si>
    <t>王祥</t>
  </si>
  <si>
    <t>BK-202103161750373</t>
  </si>
  <si>
    <t>李怡慧</t>
  </si>
  <si>
    <t>BK-202103152102034</t>
  </si>
  <si>
    <t>张夫蓉</t>
  </si>
  <si>
    <t>BK-202103152222284</t>
  </si>
  <si>
    <t>鲍文婷</t>
  </si>
  <si>
    <t>BK-202103171655025</t>
  </si>
  <si>
    <t>郑娟</t>
  </si>
  <si>
    <t>BK-202103221009345</t>
  </si>
  <si>
    <t>李娜</t>
  </si>
  <si>
    <t>BK-202103101444220</t>
  </si>
  <si>
    <t>李冉</t>
  </si>
  <si>
    <t>BK-202103111905400</t>
  </si>
  <si>
    <t>冯庆颖</t>
  </si>
  <si>
    <t>BK-202103092002292</t>
  </si>
  <si>
    <t>吴慧琳</t>
  </si>
  <si>
    <t>BK-202103100826329</t>
  </si>
  <si>
    <t>黄贝贝</t>
  </si>
  <si>
    <t>BK-202103101131529</t>
  </si>
  <si>
    <t>杜然</t>
  </si>
  <si>
    <t>BK-202103141645514</t>
  </si>
  <si>
    <t>金璐</t>
  </si>
  <si>
    <t>BK-202103091355215</t>
  </si>
  <si>
    <t>王玲</t>
  </si>
  <si>
    <t>BK-202103091613405</t>
  </si>
  <si>
    <t>殷永奎</t>
  </si>
  <si>
    <t>BK-202103102340557</t>
  </si>
  <si>
    <t>程雪</t>
  </si>
  <si>
    <t>BK-202103101121181</t>
  </si>
  <si>
    <t>潘婷</t>
  </si>
  <si>
    <t>BK-202103100902241</t>
  </si>
  <si>
    <t>胡子娴</t>
  </si>
  <si>
    <t>BK-202103101740142</t>
  </si>
  <si>
    <t>钱安芸</t>
  </si>
  <si>
    <t>BK-202103191709215</t>
  </si>
  <si>
    <t>陶进</t>
  </si>
  <si>
    <t>BK-202103092045243</t>
  </si>
  <si>
    <t>周保娜</t>
  </si>
  <si>
    <t>BK-202103121549006</t>
  </si>
  <si>
    <t>吴雅丽</t>
  </si>
  <si>
    <t>BK-202103111627250</t>
  </si>
  <si>
    <t>孙蕾</t>
  </si>
  <si>
    <t>BK-202103101437149</t>
  </si>
  <si>
    <t>杨春晓</t>
  </si>
  <si>
    <t>BK-202103120007313</t>
  </si>
  <si>
    <t>李艳</t>
  </si>
  <si>
    <t>BK-202103092007234</t>
  </si>
  <si>
    <t>黄小龙</t>
  </si>
  <si>
    <t>BK-202103101453146</t>
  </si>
  <si>
    <t>汪晴勤</t>
  </si>
  <si>
    <t>BK-202103200924103</t>
  </si>
  <si>
    <t>曹静</t>
  </si>
  <si>
    <t>BK-202103102301009</t>
  </si>
  <si>
    <t>张柯欣</t>
  </si>
  <si>
    <t>BK-202103111842225</t>
  </si>
  <si>
    <t>朱婷婷</t>
  </si>
  <si>
    <t>BK-202103091051374</t>
  </si>
  <si>
    <t>刘培培</t>
  </si>
  <si>
    <t>BK-202103131907441</t>
  </si>
  <si>
    <t>王倩倩</t>
  </si>
  <si>
    <t>BK-202103152006380</t>
  </si>
  <si>
    <t>董梦双</t>
  </si>
  <si>
    <t>BK-202103101731299</t>
  </si>
  <si>
    <t>黄盼云</t>
  </si>
  <si>
    <t>BK-202103091725013</t>
  </si>
  <si>
    <t>汪悦</t>
  </si>
  <si>
    <t>BK-202103092115445</t>
  </si>
  <si>
    <t>张露露</t>
  </si>
  <si>
    <t>BK-202103142119573</t>
  </si>
  <si>
    <t>李丹丹</t>
  </si>
  <si>
    <t>BK-202103121256043</t>
  </si>
  <si>
    <t>高凤</t>
  </si>
  <si>
    <t>BK-202103102259333</t>
  </si>
  <si>
    <t>姜国强</t>
  </si>
  <si>
    <t>BK-202103100932482</t>
  </si>
  <si>
    <t>麻雨晴</t>
  </si>
  <si>
    <t>BK-202103141107577</t>
  </si>
  <si>
    <t>段静</t>
  </si>
  <si>
    <t>BK-202103141253087</t>
  </si>
  <si>
    <t>毛尚琪</t>
  </si>
  <si>
    <t>BK-202103231246125</t>
  </si>
  <si>
    <t>胡玫倩</t>
  </si>
  <si>
    <t>BK-202103172100364</t>
  </si>
  <si>
    <t>李影</t>
  </si>
  <si>
    <t>BK-202103182108439</t>
  </si>
  <si>
    <t>韩缓缓</t>
  </si>
  <si>
    <t>BK-202103091011290</t>
  </si>
  <si>
    <t>黄硕</t>
  </si>
  <si>
    <t>BK-202103111730166</t>
  </si>
  <si>
    <t>应雪</t>
  </si>
  <si>
    <t>BK-202103092005289</t>
  </si>
  <si>
    <t>许梦想</t>
  </si>
  <si>
    <t>BK-202103102311025</t>
  </si>
  <si>
    <t>张秋怡</t>
  </si>
  <si>
    <t>BK-202103231525301</t>
  </si>
  <si>
    <t>白梦茹</t>
  </si>
  <si>
    <t>BK-202103101927193</t>
  </si>
  <si>
    <t>马欣茹</t>
  </si>
  <si>
    <t>BK-202103091518457</t>
  </si>
  <si>
    <t>李平卉</t>
  </si>
  <si>
    <t>BK-202103092320127</t>
  </si>
  <si>
    <t>王笑笑</t>
  </si>
  <si>
    <t>BK-202103091710099</t>
  </si>
  <si>
    <t>杨洁</t>
  </si>
  <si>
    <t>BK-202103150010150</t>
  </si>
  <si>
    <t>文洋</t>
  </si>
  <si>
    <t>BK-202103100945134</t>
  </si>
  <si>
    <t>叶临风</t>
  </si>
  <si>
    <t>BK-202103102114488</t>
  </si>
  <si>
    <t>王琳玥</t>
  </si>
  <si>
    <t>BK-202103110857371</t>
  </si>
  <si>
    <t>任冉</t>
  </si>
  <si>
    <t>BK-202103091914002</t>
  </si>
  <si>
    <t>狄晓娜</t>
  </si>
  <si>
    <t>BK-202103102029554</t>
  </si>
  <si>
    <t>吴寒书</t>
  </si>
  <si>
    <t>BK-202103172047091</t>
  </si>
  <si>
    <t>周敏</t>
  </si>
  <si>
    <t>BK-202103090949558</t>
  </si>
  <si>
    <t>路雨露</t>
  </si>
  <si>
    <t>BK-202103221949137</t>
  </si>
  <si>
    <t>韩亚林</t>
  </si>
  <si>
    <t>BK-202103112336352</t>
  </si>
  <si>
    <t>倪翠</t>
  </si>
  <si>
    <t>BK-202103091243307</t>
  </si>
  <si>
    <t>刘艺</t>
  </si>
  <si>
    <t>BK-202103111719128</t>
  </si>
  <si>
    <t>于文帝</t>
  </si>
  <si>
    <t>BK-202103130057348</t>
  </si>
  <si>
    <t>张佳璐</t>
  </si>
  <si>
    <t>BK-202103231243432</t>
  </si>
  <si>
    <t>侯冰冰</t>
  </si>
  <si>
    <t>BK-202103101316283</t>
  </si>
  <si>
    <t>席凡</t>
  </si>
  <si>
    <t>BK-202103151934232</t>
  </si>
  <si>
    <t>侯丽娜</t>
  </si>
  <si>
    <t>BK-202103111436016</t>
  </si>
  <si>
    <t>高雅晴</t>
  </si>
  <si>
    <t>BK-202103101542330</t>
  </si>
  <si>
    <t>郭晓杰</t>
  </si>
  <si>
    <t>BK-202103171055464</t>
  </si>
  <si>
    <t>陈玲娜</t>
  </si>
  <si>
    <t>BK-202103222140470</t>
  </si>
  <si>
    <t>吴雯欣</t>
  </si>
  <si>
    <t>BK-202103112031164</t>
  </si>
  <si>
    <t>薛薇</t>
  </si>
  <si>
    <t>BK-202103151844062</t>
  </si>
  <si>
    <t>刘婷婷</t>
  </si>
  <si>
    <t>BK-202103221611377</t>
  </si>
  <si>
    <t>葛潇</t>
  </si>
  <si>
    <t>BK-202103102007548</t>
  </si>
  <si>
    <t>胡炜</t>
  </si>
  <si>
    <t>BK-202103091945189</t>
  </si>
  <si>
    <t>王金兰</t>
  </si>
  <si>
    <t>BK-202103151942123</t>
  </si>
  <si>
    <t>张伟佳</t>
  </si>
  <si>
    <t>BK-202103111418045</t>
  </si>
  <si>
    <t>龚悦欣</t>
  </si>
  <si>
    <t>BK-202103190012344</t>
  </si>
  <si>
    <t>卞梦琪</t>
  </si>
  <si>
    <t>BK-202103101150141</t>
  </si>
  <si>
    <t>丁然</t>
  </si>
  <si>
    <t>BK-202103181534277</t>
  </si>
  <si>
    <t>苗丹俐</t>
  </si>
  <si>
    <t>BK-202103141325564</t>
  </si>
  <si>
    <t>耿玉慧</t>
  </si>
  <si>
    <t>BK-202103111833411</t>
  </si>
  <si>
    <t>陈紫嫣</t>
  </si>
  <si>
    <t>BK-202103092012042</t>
  </si>
  <si>
    <t>汪小连</t>
  </si>
  <si>
    <t>BK-202103191541082</t>
  </si>
  <si>
    <t>张书杰</t>
  </si>
  <si>
    <t>BK-202103220004329</t>
  </si>
  <si>
    <t>陈婉青</t>
  </si>
  <si>
    <t>BK-202103091300083</t>
  </si>
  <si>
    <t>牛艳妮</t>
  </si>
  <si>
    <t>BK-202103091417117</t>
  </si>
  <si>
    <t>王萌</t>
  </si>
  <si>
    <t>BK-202103231206370</t>
  </si>
  <si>
    <t>朱玉玉</t>
  </si>
  <si>
    <t>BK-202103101637465</t>
  </si>
  <si>
    <t>王燕</t>
  </si>
  <si>
    <t>BK-202103161927257</t>
  </si>
  <si>
    <t>张成旗</t>
  </si>
  <si>
    <t>BK-202103211537162</t>
  </si>
  <si>
    <t>柳凯歌</t>
  </si>
  <si>
    <t>BK-202103091507453</t>
  </si>
  <si>
    <t>王丽媛</t>
  </si>
  <si>
    <t>BK-202103231259159</t>
  </si>
  <si>
    <t>卫守文</t>
  </si>
  <si>
    <t>BK-202103111331365</t>
  </si>
  <si>
    <t>庄晓雪</t>
  </si>
  <si>
    <t>BK-202103092220442</t>
  </si>
  <si>
    <t>李鑫钰</t>
  </si>
  <si>
    <t>BK-202103101251306</t>
  </si>
  <si>
    <t>周倩</t>
  </si>
  <si>
    <t>BK-202103142009101</t>
  </si>
  <si>
    <t>廖小敏</t>
  </si>
  <si>
    <t>BK-202103092323035</t>
  </si>
  <si>
    <t>洪圆圆</t>
  </si>
  <si>
    <t>BK-202103161652379</t>
  </si>
  <si>
    <t>汪欣欣</t>
  </si>
  <si>
    <t>BK-202103231510277</t>
  </si>
  <si>
    <t>崔雨婷</t>
  </si>
  <si>
    <t>BK-202103171743413</t>
  </si>
  <si>
    <t>陈诺</t>
  </si>
  <si>
    <t>BK-202103161756024</t>
  </si>
  <si>
    <t>杨湾湾</t>
  </si>
  <si>
    <t>BK-202103230017535</t>
  </si>
  <si>
    <t>魏树仪</t>
  </si>
  <si>
    <t>BK-202103121040179</t>
  </si>
  <si>
    <t>张雨梦</t>
  </si>
  <si>
    <t>BK-202103121340198</t>
  </si>
  <si>
    <t>晏永雪</t>
  </si>
  <si>
    <t>BK-202103160841506</t>
  </si>
  <si>
    <t>王玉玉</t>
  </si>
  <si>
    <t>BK-202103132116242</t>
  </si>
  <si>
    <t>王珊</t>
  </si>
  <si>
    <t>BK-202103111519234</t>
  </si>
  <si>
    <t>张翠翠</t>
  </si>
  <si>
    <t>BK-202103161924346</t>
  </si>
  <si>
    <t>董玉琳</t>
  </si>
  <si>
    <t>BK-202103171943410</t>
  </si>
  <si>
    <t>何美茹</t>
  </si>
  <si>
    <t>BK-202103102242365</t>
  </si>
  <si>
    <t>李媛媛</t>
  </si>
  <si>
    <t>BK-202103151247087</t>
  </si>
  <si>
    <t>周静</t>
  </si>
  <si>
    <t>BK-202103091253157</t>
  </si>
  <si>
    <t>袁凯悦</t>
  </si>
  <si>
    <t>BK-202103091434269</t>
  </si>
  <si>
    <t>李淼</t>
  </si>
  <si>
    <t>BK-202103091931454</t>
  </si>
  <si>
    <t>蒋娇娇</t>
  </si>
  <si>
    <t>BK-202103091304145</t>
  </si>
  <si>
    <t>陈玉良</t>
  </si>
  <si>
    <t>BK-202103102030041</t>
  </si>
  <si>
    <t>黄欣瑶</t>
  </si>
  <si>
    <t>BK-202103100830264</t>
  </si>
  <si>
    <t>方鹤</t>
  </si>
  <si>
    <t>BK-202103111316539</t>
  </si>
  <si>
    <t>王婷雅</t>
  </si>
  <si>
    <t>BK-202103131751524</t>
  </si>
  <si>
    <t>庞君</t>
  </si>
  <si>
    <t>BK-202103221056526</t>
  </si>
  <si>
    <t>李好</t>
  </si>
  <si>
    <t>BK-202103102130109</t>
  </si>
  <si>
    <t>王文勤</t>
  </si>
  <si>
    <t>BK-202103230937183</t>
  </si>
  <si>
    <t>李燃</t>
  </si>
  <si>
    <t>BK-202103182153411</t>
  </si>
  <si>
    <t>石常见</t>
  </si>
  <si>
    <t>BK-202103092035173</t>
  </si>
  <si>
    <t>张凯莉</t>
  </si>
  <si>
    <t>BK-202103092236169</t>
  </si>
  <si>
    <t>黄晓明</t>
  </si>
  <si>
    <t>BK-202103101819304</t>
  </si>
  <si>
    <t>张可</t>
  </si>
  <si>
    <t>BK-202103102308112</t>
  </si>
  <si>
    <t>王智文</t>
  </si>
  <si>
    <t>BK-202103131225284</t>
  </si>
  <si>
    <t>董慧敏</t>
  </si>
  <si>
    <t>BK-202103221640339</t>
  </si>
  <si>
    <t>刘杰</t>
  </si>
  <si>
    <t>BK-202103121619478</t>
  </si>
  <si>
    <t>赵杰</t>
  </si>
  <si>
    <t>BK-202103152118134</t>
  </si>
  <si>
    <t>钱媛媛</t>
  </si>
  <si>
    <t>BK-202103151121105</t>
  </si>
  <si>
    <t>王候银</t>
  </si>
  <si>
    <t>BK-202103101950536</t>
  </si>
  <si>
    <t>邸维娜</t>
  </si>
  <si>
    <t>BK-202103131946020</t>
  </si>
  <si>
    <t>叶佳洁</t>
  </si>
  <si>
    <t>BK-202103231502490</t>
  </si>
  <si>
    <t>谢坤</t>
  </si>
  <si>
    <t>大专</t>
  </si>
  <si>
    <t>BK-202103101219247</t>
  </si>
  <si>
    <t>吴甜</t>
  </si>
  <si>
    <t>BK-202103091611257</t>
  </si>
  <si>
    <t>姚思艳</t>
  </si>
  <si>
    <t>BK-202103092153164</t>
  </si>
  <si>
    <t>BK-202103091207324</t>
  </si>
  <si>
    <t>陈迪</t>
  </si>
  <si>
    <t>BK-202103101600007</t>
  </si>
  <si>
    <t>郑利君</t>
  </si>
  <si>
    <t>BK-202103171430335</t>
  </si>
  <si>
    <t>侯杨飞</t>
  </si>
  <si>
    <t>BK-202103162218407</t>
  </si>
  <si>
    <t>李铮</t>
  </si>
  <si>
    <t>BK-202103121648263</t>
  </si>
  <si>
    <t>刘苗苗</t>
  </si>
  <si>
    <t>BK-202103192000207</t>
  </si>
  <si>
    <t>范志芳</t>
  </si>
  <si>
    <t>BK-202103091437548</t>
  </si>
  <si>
    <t>徐巧云</t>
  </si>
  <si>
    <t>BK-202103101915435</t>
  </si>
  <si>
    <t>刘敏</t>
  </si>
  <si>
    <t>BK-202103091147366</t>
  </si>
  <si>
    <t>孟婷婷</t>
  </si>
  <si>
    <t>BK-202103091044347</t>
  </si>
  <si>
    <t>荣旗</t>
  </si>
  <si>
    <t>BK-202103201732307</t>
  </si>
  <si>
    <t>华家倩</t>
  </si>
  <si>
    <t>BK-202103101605369</t>
  </si>
  <si>
    <t>周倩倩</t>
  </si>
  <si>
    <t>BK-202103090943039</t>
  </si>
  <si>
    <t>李梦飞</t>
  </si>
  <si>
    <t>BK-202103111322212</t>
  </si>
  <si>
    <t>杨曼</t>
  </si>
  <si>
    <t>BK-202103090912130</t>
  </si>
  <si>
    <t>胡晨晨</t>
  </si>
  <si>
    <t>BK-202103121854380</t>
  </si>
  <si>
    <t>张雪</t>
  </si>
  <si>
    <t>BK-202103221933460</t>
  </si>
  <si>
    <t>吴欣悦</t>
  </si>
  <si>
    <t>BK-202103101542103</t>
  </si>
  <si>
    <t>周双</t>
  </si>
  <si>
    <t>BK-202103221148366</t>
  </si>
  <si>
    <t>魏雨情</t>
  </si>
  <si>
    <t>BK-202103132206334</t>
  </si>
  <si>
    <t>黎君瑶</t>
  </si>
  <si>
    <t>BK-202103172029515</t>
  </si>
  <si>
    <t>常宇杰</t>
  </si>
  <si>
    <t>BK-202103091354190</t>
  </si>
  <si>
    <t>戴慧敏</t>
  </si>
  <si>
    <t>BK-202103111525262</t>
  </si>
  <si>
    <t>秦梦婷</t>
  </si>
  <si>
    <t>BK-202103202227056</t>
  </si>
  <si>
    <t>秦欢利</t>
  </si>
  <si>
    <t>BK-202103101820154</t>
  </si>
  <si>
    <t>王梦静</t>
  </si>
  <si>
    <t>BK-202103101742256</t>
  </si>
  <si>
    <t>岳婷婷</t>
  </si>
  <si>
    <t>BK-202103091946273</t>
  </si>
  <si>
    <t>圣晟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</si>
</sst>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0.00_ "/>
    <numFmt numFmtId="43" formatCode="_ * #,##0.00_ ;_ * \-#,##0.00_ ;_ * &quot;-&quot;??_ ;_ @_ "/>
  </numFmts>
  <fonts count="23">
    <font>
      <sz val="12"/>
      <name val="宋体"/>
      <charset val="134"/>
    </font>
    <font>
      <b/>
      <sz val="16"/>
      <name val="宋体"/>
      <charset val="134"/>
    </font>
    <font>
      <b/>
      <sz val="12"/>
      <name val="宋体"/>
      <charset val="134"/>
    </font>
    <font>
      <u/>
      <sz val="11"/>
      <color rgb="FF0000FF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sz val="11"/>
      <color rgb="FF9C65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8" fillId="10" borderId="4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3" borderId="3" applyNumberFormat="0" applyFont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7" fillId="0" borderId="8" applyNumberFormat="0" applyFill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9" fillId="11" borderId="5" applyNumberFormat="0" applyAlignment="0" applyProtection="0">
      <alignment vertical="center"/>
    </xf>
    <xf numFmtId="0" fontId="20" fillId="11" borderId="4" applyNumberFormat="0" applyAlignment="0" applyProtection="0">
      <alignment vertical="center"/>
    </xf>
    <xf numFmtId="0" fontId="12" fillId="14" borderId="6" applyNumberFormat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Documents\tencent%20files\21346942\filerecv\mobilefile\&#38754;&#35797;&#25277;&#31614;&#30331;&#35760;&#24405;&#20837;&#25104;&#324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3上午70人"/>
      <sheetName val="13下午70人"/>
      <sheetName val="14上午61人"/>
      <sheetName val="汇总"/>
    </sheetNames>
    <sheetDataSet>
      <sheetData sheetId="0"/>
      <sheetData sheetId="1"/>
      <sheetData sheetId="2"/>
      <sheetData sheetId="3">
        <row r="3">
          <cell r="C3" t="str">
            <v>BK-202103102330027</v>
          </cell>
          <cell r="D3">
            <v>1</v>
          </cell>
          <cell r="E3">
            <v>87.86</v>
          </cell>
        </row>
        <row r="4">
          <cell r="C4" t="str">
            <v>BK-202103101411548</v>
          </cell>
          <cell r="D4">
            <v>2</v>
          </cell>
          <cell r="E4">
            <v>86.71</v>
          </cell>
        </row>
        <row r="5">
          <cell r="C5" t="str">
            <v>BK-202103141645514</v>
          </cell>
          <cell r="D5">
            <v>3</v>
          </cell>
          <cell r="E5">
            <v>81.43</v>
          </cell>
        </row>
        <row r="6">
          <cell r="C6" t="str">
            <v>BK-202103231530094</v>
          </cell>
          <cell r="D6">
            <v>4</v>
          </cell>
          <cell r="E6">
            <v>85.29</v>
          </cell>
        </row>
        <row r="7">
          <cell r="C7" t="str">
            <v>BK-202103101637465</v>
          </cell>
          <cell r="D7">
            <v>5</v>
          </cell>
          <cell r="E7">
            <v>77.29</v>
          </cell>
        </row>
        <row r="8">
          <cell r="C8" t="str">
            <v>BK-202103092039467</v>
          </cell>
          <cell r="D8">
            <v>6</v>
          </cell>
          <cell r="E8">
            <v>89.14</v>
          </cell>
        </row>
        <row r="9">
          <cell r="C9" t="str">
            <v>BK-202103101121181</v>
          </cell>
          <cell r="D9">
            <v>7</v>
          </cell>
          <cell r="E9">
            <v>80.14</v>
          </cell>
        </row>
        <row r="10">
          <cell r="C10" t="str">
            <v>BK-202103091243307</v>
          </cell>
          <cell r="D10">
            <v>8</v>
          </cell>
          <cell r="E10">
            <v>77.71</v>
          </cell>
        </row>
        <row r="11">
          <cell r="C11" t="str">
            <v>BK-202103092012042</v>
          </cell>
          <cell r="D11">
            <v>9</v>
          </cell>
          <cell r="E11">
            <v>75.86</v>
          </cell>
        </row>
        <row r="12">
          <cell r="C12" t="str">
            <v>BK-202103100902241</v>
          </cell>
          <cell r="D12">
            <v>10</v>
          </cell>
          <cell r="E12">
            <v>84.71</v>
          </cell>
        </row>
        <row r="13">
          <cell r="C13" t="str">
            <v>BK-202103092114266</v>
          </cell>
          <cell r="D13">
            <v>11</v>
          </cell>
          <cell r="E13">
            <v>87</v>
          </cell>
        </row>
        <row r="14">
          <cell r="C14" t="str">
            <v>BK-202103101740142</v>
          </cell>
          <cell r="D14">
            <v>12</v>
          </cell>
          <cell r="E14">
            <v>82.14</v>
          </cell>
        </row>
        <row r="15">
          <cell r="C15" t="str">
            <v>BK-202103142009101</v>
          </cell>
          <cell r="D15">
            <v>13</v>
          </cell>
          <cell r="E15">
            <v>74</v>
          </cell>
        </row>
        <row r="16">
          <cell r="C16" t="str">
            <v>BK-202103161750373</v>
          </cell>
          <cell r="D16">
            <v>14</v>
          </cell>
          <cell r="E16">
            <v>79.71</v>
          </cell>
        </row>
        <row r="17">
          <cell r="C17" t="str">
            <v>BK-202103100213093</v>
          </cell>
          <cell r="D17">
            <v>15</v>
          </cell>
          <cell r="E17">
            <v>88.43</v>
          </cell>
        </row>
        <row r="18">
          <cell r="C18" t="str">
            <v>BK-202103101150141</v>
          </cell>
          <cell r="D18">
            <v>16</v>
          </cell>
          <cell r="E18">
            <v>77</v>
          </cell>
        </row>
        <row r="19">
          <cell r="C19" t="str">
            <v>BK-202103161526498</v>
          </cell>
          <cell r="D19">
            <v>17</v>
          </cell>
          <cell r="E19">
            <v>90</v>
          </cell>
        </row>
        <row r="20">
          <cell r="C20" t="str">
            <v>BK-202103091300083</v>
          </cell>
          <cell r="D20">
            <v>18</v>
          </cell>
          <cell r="E20">
            <v>76.14</v>
          </cell>
        </row>
        <row r="21">
          <cell r="C21" t="str">
            <v>BK-202103111730166</v>
          </cell>
          <cell r="D21">
            <v>19</v>
          </cell>
          <cell r="E21">
            <v>83.29</v>
          </cell>
        </row>
        <row r="22">
          <cell r="C22" t="str">
            <v>BK-202103152006380</v>
          </cell>
          <cell r="D22">
            <v>20</v>
          </cell>
          <cell r="E22">
            <v>82.86</v>
          </cell>
        </row>
        <row r="23">
          <cell r="C23" t="str">
            <v>BK-202103092320127</v>
          </cell>
          <cell r="D23">
            <v>21</v>
          </cell>
          <cell r="E23">
            <v>76.71</v>
          </cell>
        </row>
        <row r="24">
          <cell r="C24" t="str">
            <v>BK-202103092323035</v>
          </cell>
          <cell r="D24">
            <v>22</v>
          </cell>
          <cell r="E24">
            <v>73.57</v>
          </cell>
        </row>
        <row r="25">
          <cell r="C25" t="str">
            <v>BK-202103091518457</v>
          </cell>
          <cell r="D25">
            <v>23</v>
          </cell>
          <cell r="E25">
            <v>79.43</v>
          </cell>
        </row>
        <row r="26">
          <cell r="C26" t="str">
            <v>BK-202103092007234</v>
          </cell>
          <cell r="D26">
            <v>24</v>
          </cell>
          <cell r="E26">
            <v>86.71</v>
          </cell>
        </row>
        <row r="27">
          <cell r="C27" t="str">
            <v>BK-202103100945134</v>
          </cell>
          <cell r="D27">
            <v>25</v>
          </cell>
          <cell r="E27">
            <v>74.29</v>
          </cell>
        </row>
        <row r="28">
          <cell r="C28" t="str">
            <v>BK-202103091945189</v>
          </cell>
          <cell r="D28">
            <v>26</v>
          </cell>
          <cell r="E28">
            <v>77.71</v>
          </cell>
        </row>
        <row r="29">
          <cell r="C29" t="str">
            <v>BK-202103092340032</v>
          </cell>
          <cell r="D29">
            <v>27</v>
          </cell>
          <cell r="E29">
            <v>90.43</v>
          </cell>
        </row>
        <row r="30">
          <cell r="C30" t="str">
            <v>BK-202103091943034</v>
          </cell>
          <cell r="D30">
            <v>28</v>
          </cell>
          <cell r="E30">
            <v>89.86</v>
          </cell>
        </row>
        <row r="31">
          <cell r="C31" t="str">
            <v>BK-202103092045243</v>
          </cell>
          <cell r="D31">
            <v>29</v>
          </cell>
          <cell r="E31">
            <v>80.86</v>
          </cell>
        </row>
        <row r="32">
          <cell r="C32" t="str">
            <v>BK-202103101251306</v>
          </cell>
          <cell r="D32">
            <v>30</v>
          </cell>
          <cell r="E32">
            <v>71.14</v>
          </cell>
        </row>
        <row r="33">
          <cell r="C33" t="str">
            <v>BK-202103091011290</v>
          </cell>
          <cell r="D33">
            <v>31</v>
          </cell>
          <cell r="E33">
            <v>76.71</v>
          </cell>
        </row>
        <row r="34">
          <cell r="C34" t="str">
            <v>BK-202103101437149</v>
          </cell>
          <cell r="D34">
            <v>32</v>
          </cell>
          <cell r="E34">
            <v>77.86</v>
          </cell>
        </row>
        <row r="35">
          <cell r="C35" t="str">
            <v>BK-202103101715149</v>
          </cell>
          <cell r="D35">
            <v>33</v>
          </cell>
          <cell r="E35">
            <v>87.71</v>
          </cell>
        </row>
        <row r="36">
          <cell r="C36" t="str">
            <v>BK-202103091927404</v>
          </cell>
          <cell r="D36">
            <v>34</v>
          </cell>
          <cell r="E36">
            <v>88.71</v>
          </cell>
        </row>
        <row r="37">
          <cell r="C37" t="str">
            <v>BK-202103102007548</v>
          </cell>
          <cell r="D37">
            <v>35</v>
          </cell>
          <cell r="E37">
            <v>77.14</v>
          </cell>
        </row>
        <row r="38">
          <cell r="C38" t="str">
            <v>BK-202103100826329</v>
          </cell>
          <cell r="D38">
            <v>36</v>
          </cell>
          <cell r="E38">
            <v>88.14</v>
          </cell>
        </row>
        <row r="39">
          <cell r="C39" t="str">
            <v>BK-202103092103440</v>
          </cell>
          <cell r="D39">
            <v>37</v>
          </cell>
          <cell r="E39">
            <v>86.14</v>
          </cell>
        </row>
        <row r="40">
          <cell r="C40" t="str">
            <v>BK-202103151942123</v>
          </cell>
          <cell r="D40">
            <v>38</v>
          </cell>
          <cell r="E40">
            <v>77.86</v>
          </cell>
        </row>
        <row r="41">
          <cell r="C41" t="str">
            <v>BK-202103131907441</v>
          </cell>
          <cell r="D41">
            <v>39</v>
          </cell>
          <cell r="E41">
            <v>84.43</v>
          </cell>
        </row>
        <row r="42">
          <cell r="C42" t="str">
            <v>BK-202103101911348</v>
          </cell>
          <cell r="D42">
            <v>40</v>
          </cell>
          <cell r="E42">
            <v>84.71</v>
          </cell>
        </row>
        <row r="43">
          <cell r="C43" t="str">
            <v>BK-202103111842225</v>
          </cell>
          <cell r="D43">
            <v>41</v>
          </cell>
          <cell r="E43">
            <v>79.86</v>
          </cell>
        </row>
        <row r="44">
          <cell r="C44" t="str">
            <v>BK-202103091710099</v>
          </cell>
          <cell r="D44">
            <v>42</v>
          </cell>
          <cell r="E44">
            <v>80.29</v>
          </cell>
        </row>
        <row r="45">
          <cell r="C45" t="str">
            <v>BK-202103092002292</v>
          </cell>
          <cell r="D45">
            <v>43</v>
          </cell>
          <cell r="E45">
            <v>86.71</v>
          </cell>
        </row>
        <row r="46">
          <cell r="C46" t="str">
            <v>BK-202103091051374</v>
          </cell>
          <cell r="D46">
            <v>44</v>
          </cell>
          <cell r="E46">
            <v>85.71</v>
          </cell>
        </row>
        <row r="47">
          <cell r="C47" t="str">
            <v>BK-202103091914002</v>
          </cell>
          <cell r="D47">
            <v>45</v>
          </cell>
          <cell r="E47">
            <v>78.71</v>
          </cell>
        </row>
        <row r="48">
          <cell r="C48" t="str">
            <v>BK-202103101316283</v>
          </cell>
          <cell r="D48">
            <v>46</v>
          </cell>
          <cell r="E48">
            <v>79.57</v>
          </cell>
        </row>
        <row r="49">
          <cell r="C49" t="str">
            <v>BK-202103172100364</v>
          </cell>
          <cell r="D49">
            <v>47</v>
          </cell>
          <cell r="E49">
            <v>77.14</v>
          </cell>
        </row>
        <row r="50">
          <cell r="C50" t="str">
            <v>BK-202103101927193</v>
          </cell>
          <cell r="D50">
            <v>48</v>
          </cell>
          <cell r="E50">
            <v>81.29</v>
          </cell>
        </row>
        <row r="51">
          <cell r="C51" t="str">
            <v>BK-202103151934232</v>
          </cell>
          <cell r="D51">
            <v>49</v>
          </cell>
          <cell r="E51">
            <v>72.86</v>
          </cell>
        </row>
        <row r="52">
          <cell r="C52" t="str">
            <v>BK-202103091925583</v>
          </cell>
          <cell r="D52">
            <v>50</v>
          </cell>
          <cell r="E52">
            <v>85.29</v>
          </cell>
        </row>
        <row r="53">
          <cell r="C53" t="str">
            <v>BK-202103092005289</v>
          </cell>
          <cell r="D53">
            <v>51</v>
          </cell>
          <cell r="E53">
            <v>78.57</v>
          </cell>
        </row>
        <row r="54">
          <cell r="C54" t="str">
            <v>BK-202103090949558</v>
          </cell>
          <cell r="D54">
            <v>52</v>
          </cell>
          <cell r="E54">
            <v>77.86</v>
          </cell>
        </row>
        <row r="55">
          <cell r="C55" t="str">
            <v>BK-202103101131529</v>
          </cell>
          <cell r="D55">
            <v>53</v>
          </cell>
          <cell r="E55">
            <v>82.43</v>
          </cell>
        </row>
        <row r="56">
          <cell r="C56" t="str">
            <v>BK-202103092221404</v>
          </cell>
          <cell r="D56">
            <v>54</v>
          </cell>
          <cell r="E56">
            <v>88.14</v>
          </cell>
        </row>
        <row r="57">
          <cell r="C57" t="str">
            <v>BK-202103092115445</v>
          </cell>
          <cell r="D57">
            <v>55</v>
          </cell>
          <cell r="E57">
            <v>79.29</v>
          </cell>
        </row>
        <row r="58">
          <cell r="C58" t="str">
            <v>BK-202103101444220</v>
          </cell>
          <cell r="D58">
            <v>56</v>
          </cell>
          <cell r="E58">
            <v>82</v>
          </cell>
        </row>
        <row r="59">
          <cell r="C59" t="str">
            <v>BK-202103092220442</v>
          </cell>
          <cell r="D59">
            <v>57</v>
          </cell>
          <cell r="E59">
            <v>73.29</v>
          </cell>
        </row>
        <row r="60">
          <cell r="C60" t="str">
            <v>BK-202103101542330</v>
          </cell>
          <cell r="D60">
            <v>58</v>
          </cell>
          <cell r="E60">
            <v>77.86</v>
          </cell>
        </row>
        <row r="61">
          <cell r="C61" t="str">
            <v>BK-202103100932482</v>
          </cell>
          <cell r="D61">
            <v>59</v>
          </cell>
          <cell r="E61">
            <v>70.71</v>
          </cell>
        </row>
        <row r="62">
          <cell r="C62" t="str">
            <v>BK-202103101731299</v>
          </cell>
          <cell r="D62">
            <v>60</v>
          </cell>
          <cell r="E62">
            <v>82</v>
          </cell>
        </row>
        <row r="63">
          <cell r="C63" t="str">
            <v>BK-202103101453146</v>
          </cell>
          <cell r="D63">
            <v>61</v>
          </cell>
          <cell r="E63">
            <v>82.14</v>
          </cell>
        </row>
        <row r="64">
          <cell r="C64" t="str">
            <v>BK-202103091613405</v>
          </cell>
          <cell r="D64">
            <v>62</v>
          </cell>
          <cell r="E64">
            <v>85.86</v>
          </cell>
        </row>
        <row r="65">
          <cell r="C65" t="str">
            <v>BK-202103091417117</v>
          </cell>
          <cell r="D65">
            <v>63</v>
          </cell>
          <cell r="E65">
            <v>70.57</v>
          </cell>
        </row>
        <row r="66">
          <cell r="C66" t="str">
            <v>BK-202103091039319</v>
          </cell>
          <cell r="D66">
            <v>64</v>
          </cell>
          <cell r="E66">
            <v>88.29</v>
          </cell>
        </row>
        <row r="67">
          <cell r="C67" t="str">
            <v>BK-202103091507453</v>
          </cell>
          <cell r="D67">
            <v>65</v>
          </cell>
          <cell r="E67">
            <v>74.71</v>
          </cell>
        </row>
        <row r="68">
          <cell r="C68" t="str">
            <v>BK-202103091355215</v>
          </cell>
          <cell r="D68">
            <v>66</v>
          </cell>
          <cell r="E68">
            <v>84.57</v>
          </cell>
        </row>
        <row r="69">
          <cell r="C69" t="str">
            <v>BK-202103091824541</v>
          </cell>
          <cell r="D69">
            <v>67</v>
          </cell>
          <cell r="E69">
            <v>89.14</v>
          </cell>
        </row>
        <row r="70">
          <cell r="C70" t="str">
            <v>BK-202103092241551</v>
          </cell>
          <cell r="D70">
            <v>68</v>
          </cell>
          <cell r="E70">
            <v>88.71</v>
          </cell>
        </row>
        <row r="71">
          <cell r="C71" t="str">
            <v>BK-202103090921565</v>
          </cell>
          <cell r="D71">
            <v>69</v>
          </cell>
          <cell r="E71">
            <v>88.86</v>
          </cell>
        </row>
        <row r="72">
          <cell r="C72" t="str">
            <v>BK-202103091725013</v>
          </cell>
          <cell r="D72">
            <v>70</v>
          </cell>
          <cell r="E72">
            <v>80.14</v>
          </cell>
        </row>
        <row r="73">
          <cell r="C73" t="str">
            <v>BK-202103132209147</v>
          </cell>
          <cell r="D73">
            <v>71</v>
          </cell>
          <cell r="E73">
            <v>80</v>
          </cell>
        </row>
        <row r="74">
          <cell r="C74" t="str">
            <v>BK-202103111436016</v>
          </cell>
          <cell r="D74">
            <v>72</v>
          </cell>
          <cell r="E74">
            <v>80.86</v>
          </cell>
        </row>
        <row r="75">
          <cell r="C75" t="str">
            <v>BK-202103172047091</v>
          </cell>
          <cell r="D75">
            <v>73</v>
          </cell>
          <cell r="E75">
            <v>73.71</v>
          </cell>
        </row>
        <row r="76">
          <cell r="C76" t="str">
            <v>BK-202103121549006</v>
          </cell>
          <cell r="D76">
            <v>74</v>
          </cell>
          <cell r="E76">
            <v>81.43</v>
          </cell>
        </row>
        <row r="77">
          <cell r="C77" t="str">
            <v>BK-202103120007313</v>
          </cell>
          <cell r="D77">
            <v>75</v>
          </cell>
          <cell r="E77">
            <v>79.57</v>
          </cell>
        </row>
        <row r="78">
          <cell r="C78" t="str">
            <v>BK-202103111729538</v>
          </cell>
          <cell r="D78">
            <v>76</v>
          </cell>
          <cell r="E78">
            <v>85.57</v>
          </cell>
        </row>
        <row r="79">
          <cell r="C79" t="str">
            <v>BK-202103111818340</v>
          </cell>
          <cell r="D79">
            <v>77</v>
          </cell>
          <cell r="E79">
            <v>86.14</v>
          </cell>
        </row>
        <row r="80">
          <cell r="C80" t="str">
            <v>BK-202103111905400</v>
          </cell>
          <cell r="D80">
            <v>78</v>
          </cell>
          <cell r="E80">
            <v>86.57</v>
          </cell>
        </row>
        <row r="81">
          <cell r="C81" t="str">
            <v>BK-202103171659530</v>
          </cell>
          <cell r="D81">
            <v>79</v>
          </cell>
          <cell r="E81">
            <v>82.71</v>
          </cell>
        </row>
        <row r="82">
          <cell r="C82" t="str">
            <v>BK-202103102114488</v>
          </cell>
          <cell r="D82">
            <v>80</v>
          </cell>
          <cell r="E82">
            <v>79.57</v>
          </cell>
        </row>
        <row r="83">
          <cell r="C83" t="str">
            <v>BK-202103161900103</v>
          </cell>
          <cell r="D83">
            <v>81</v>
          </cell>
          <cell r="E83">
            <v>81.29</v>
          </cell>
        </row>
        <row r="84">
          <cell r="C84" t="str">
            <v>BK-202103121256043</v>
          </cell>
          <cell r="D84">
            <v>82</v>
          </cell>
          <cell r="E84">
            <v>84.71</v>
          </cell>
        </row>
        <row r="85">
          <cell r="C85" t="str">
            <v>BK-202103152222284</v>
          </cell>
          <cell r="D85">
            <v>83</v>
          </cell>
          <cell r="E85">
            <v>83.29</v>
          </cell>
        </row>
        <row r="86">
          <cell r="C86" t="str">
            <v>BK-202103141107577</v>
          </cell>
          <cell r="D86">
            <v>84</v>
          </cell>
          <cell r="E86">
            <v>85</v>
          </cell>
        </row>
        <row r="87">
          <cell r="C87" t="str">
            <v>BK-202103121340198</v>
          </cell>
          <cell r="D87">
            <v>85</v>
          </cell>
          <cell r="E87">
            <v>69.71</v>
          </cell>
        </row>
        <row r="88">
          <cell r="C88" t="str">
            <v>BK-202103142119573</v>
          </cell>
          <cell r="D88">
            <v>86</v>
          </cell>
          <cell r="E88">
            <v>76.71</v>
          </cell>
        </row>
        <row r="89">
          <cell r="C89" t="str">
            <v>BK-202103161652379</v>
          </cell>
          <cell r="D89">
            <v>87</v>
          </cell>
          <cell r="E89">
            <v>72.86</v>
          </cell>
        </row>
        <row r="90">
          <cell r="C90" t="str">
            <v>BK-202103122103056</v>
          </cell>
          <cell r="D90">
            <v>88</v>
          </cell>
          <cell r="E90">
            <v>89.43</v>
          </cell>
        </row>
        <row r="91">
          <cell r="C91" t="str">
            <v>BK-202103102242365</v>
          </cell>
          <cell r="D91">
            <v>89</v>
          </cell>
          <cell r="E91">
            <v>67</v>
          </cell>
        </row>
        <row r="92">
          <cell r="C92" t="str">
            <v>BK-202103111331365</v>
          </cell>
          <cell r="D92">
            <v>90</v>
          </cell>
          <cell r="E92">
            <v>71.71</v>
          </cell>
        </row>
        <row r="93">
          <cell r="C93" t="str">
            <v>BK-202103151247087</v>
          </cell>
          <cell r="D93">
            <v>91</v>
          </cell>
          <cell r="E93">
            <v>65.14</v>
          </cell>
        </row>
        <row r="94">
          <cell r="C94" t="str">
            <v>BK-202103132116242</v>
          </cell>
          <cell r="D94">
            <v>92</v>
          </cell>
          <cell r="E94">
            <v>66.43</v>
          </cell>
        </row>
        <row r="95">
          <cell r="C95" t="str">
            <v>BK-202103171055464</v>
          </cell>
          <cell r="D95">
            <v>93</v>
          </cell>
          <cell r="E95">
            <v>69.14</v>
          </cell>
        </row>
        <row r="96">
          <cell r="C96" t="str">
            <v>BK-202103130057348</v>
          </cell>
          <cell r="D96">
            <v>94</v>
          </cell>
          <cell r="E96">
            <v>82.14</v>
          </cell>
        </row>
        <row r="97">
          <cell r="C97" t="str">
            <v>BK-202103110857371</v>
          </cell>
          <cell r="D97">
            <v>95</v>
          </cell>
          <cell r="E97">
            <v>82.86</v>
          </cell>
        </row>
        <row r="98">
          <cell r="C98" t="str">
            <v>BK-202103111418045</v>
          </cell>
          <cell r="D98">
            <v>96</v>
          </cell>
          <cell r="E98">
            <v>74</v>
          </cell>
        </row>
        <row r="99">
          <cell r="C99" t="str">
            <v>BK-202103151844062</v>
          </cell>
          <cell r="D99">
            <v>97</v>
          </cell>
          <cell r="E99">
            <v>70.86</v>
          </cell>
        </row>
        <row r="100">
          <cell r="C100" t="str">
            <v>BK-202103171943410</v>
          </cell>
          <cell r="D100">
            <v>98</v>
          </cell>
          <cell r="E100">
            <v>67.14</v>
          </cell>
        </row>
        <row r="101">
          <cell r="C101" t="str">
            <v>BK-202103171655025</v>
          </cell>
          <cell r="D101">
            <v>99</v>
          </cell>
          <cell r="E101">
            <v>80.57</v>
          </cell>
        </row>
        <row r="102">
          <cell r="C102" t="str">
            <v>BK-202103102311025</v>
          </cell>
          <cell r="D102">
            <v>100</v>
          </cell>
          <cell r="E102">
            <v>80.29</v>
          </cell>
        </row>
        <row r="103">
          <cell r="C103" t="str">
            <v>BK-202103160841506</v>
          </cell>
          <cell r="D103">
            <v>101</v>
          </cell>
          <cell r="E103">
            <v>64.57</v>
          </cell>
        </row>
        <row r="104">
          <cell r="C104" t="str">
            <v>BK-202103141325564</v>
          </cell>
          <cell r="D104">
            <v>102</v>
          </cell>
          <cell r="E104">
            <v>77.57</v>
          </cell>
        </row>
        <row r="105">
          <cell r="C105" t="str">
            <v>BK-202103102301009</v>
          </cell>
          <cell r="D105">
            <v>103</v>
          </cell>
          <cell r="E105">
            <v>85.29</v>
          </cell>
        </row>
        <row r="106">
          <cell r="C106" t="str">
            <v>BK-202103102259333</v>
          </cell>
          <cell r="D106">
            <v>104</v>
          </cell>
          <cell r="E106">
            <v>79.43</v>
          </cell>
        </row>
        <row r="107">
          <cell r="C107" t="str">
            <v>BK-202103150010150</v>
          </cell>
          <cell r="D107">
            <v>105</v>
          </cell>
          <cell r="E107">
            <v>81.86</v>
          </cell>
        </row>
        <row r="108">
          <cell r="C108" t="str">
            <v>BK-202103141253087</v>
          </cell>
          <cell r="D108">
            <v>106</v>
          </cell>
          <cell r="E108">
            <v>76.29</v>
          </cell>
        </row>
        <row r="109">
          <cell r="C109" t="str">
            <v>BK-202103111833411</v>
          </cell>
          <cell r="D109">
            <v>107</v>
          </cell>
          <cell r="E109">
            <v>73.43</v>
          </cell>
        </row>
        <row r="110">
          <cell r="C110" t="str">
            <v>BK-202103102029554</v>
          </cell>
          <cell r="D110">
            <v>108</v>
          </cell>
          <cell r="E110">
            <v>82.71</v>
          </cell>
        </row>
        <row r="111">
          <cell r="C111" t="str">
            <v>BK-202103161927257</v>
          </cell>
          <cell r="D111">
            <v>109</v>
          </cell>
          <cell r="E111">
            <v>73</v>
          </cell>
        </row>
        <row r="112">
          <cell r="C112" t="str">
            <v>BK-202103171743413</v>
          </cell>
          <cell r="D112">
            <v>110</v>
          </cell>
          <cell r="E112">
            <v>71</v>
          </cell>
        </row>
        <row r="113">
          <cell r="C113" t="str">
            <v>BK-202103111627250</v>
          </cell>
          <cell r="D113">
            <v>111</v>
          </cell>
          <cell r="E113">
            <v>87.29</v>
          </cell>
        </row>
        <row r="114">
          <cell r="C114" t="str">
            <v>BK-202103112031164</v>
          </cell>
          <cell r="D114">
            <v>112</v>
          </cell>
          <cell r="E114">
            <v>80.71</v>
          </cell>
        </row>
        <row r="115">
          <cell r="C115" t="str">
            <v>BK-202103161756024</v>
          </cell>
          <cell r="D115">
            <v>113</v>
          </cell>
          <cell r="E115">
            <v>72.29</v>
          </cell>
        </row>
        <row r="116">
          <cell r="C116" t="str">
            <v>BK-202103112336352</v>
          </cell>
          <cell r="D116">
            <v>114</v>
          </cell>
          <cell r="E116">
            <v>73.86</v>
          </cell>
        </row>
        <row r="117">
          <cell r="C117" t="str">
            <v>BK-202103231206370</v>
          </cell>
          <cell r="D117">
            <v>115</v>
          </cell>
          <cell r="E117">
            <v>72.57</v>
          </cell>
        </row>
        <row r="118">
          <cell r="C118" t="str">
            <v>BK-202103111519234</v>
          </cell>
          <cell r="D118">
            <v>116</v>
          </cell>
          <cell r="E118">
            <v>69.57</v>
          </cell>
        </row>
        <row r="119">
          <cell r="C119" t="str">
            <v>BK-202103111719128</v>
          </cell>
          <cell r="D119">
            <v>117</v>
          </cell>
          <cell r="E119">
            <v>78.86</v>
          </cell>
        </row>
        <row r="120">
          <cell r="C120" t="str">
            <v>BK-202103161924346</v>
          </cell>
          <cell r="D120">
            <v>118</v>
          </cell>
          <cell r="E120">
            <v>68.29</v>
          </cell>
        </row>
        <row r="121">
          <cell r="C121" t="str">
            <v>BK-202103121040179</v>
          </cell>
          <cell r="D121">
            <v>119</v>
          </cell>
          <cell r="E121">
            <v>67</v>
          </cell>
        </row>
        <row r="122">
          <cell r="C122" t="str">
            <v>BK-202103220004329</v>
          </cell>
          <cell r="D122">
            <v>120</v>
          </cell>
          <cell r="E122">
            <v>76.14</v>
          </cell>
        </row>
        <row r="123">
          <cell r="C123" t="str">
            <v>BK-202103200924103</v>
          </cell>
          <cell r="D123">
            <v>121</v>
          </cell>
          <cell r="E123">
            <v>78.43</v>
          </cell>
        </row>
        <row r="124">
          <cell r="C124" t="str">
            <v>BK-202103201804053</v>
          </cell>
          <cell r="D124">
            <v>122</v>
          </cell>
          <cell r="E124">
            <v>86</v>
          </cell>
        </row>
        <row r="125">
          <cell r="C125" t="str">
            <v>BK-202103101148223</v>
          </cell>
          <cell r="D125">
            <v>123</v>
          </cell>
          <cell r="E125">
            <v>83.43</v>
          </cell>
        </row>
        <row r="126">
          <cell r="C126" t="str">
            <v>BK-202103191709215</v>
          </cell>
          <cell r="D126">
            <v>124</v>
          </cell>
          <cell r="E126">
            <v>84.71</v>
          </cell>
        </row>
        <row r="127">
          <cell r="C127" t="str">
            <v>BK-202103102340557</v>
          </cell>
          <cell r="D127">
            <v>125</v>
          </cell>
          <cell r="E127">
            <v>83.14</v>
          </cell>
        </row>
        <row r="128">
          <cell r="C128" t="str">
            <v>BK-202103231507076</v>
          </cell>
          <cell r="D128">
            <v>126</v>
          </cell>
          <cell r="E128">
            <v>86.57</v>
          </cell>
        </row>
        <row r="129">
          <cell r="C129" t="str">
            <v>BK-202103182108439</v>
          </cell>
          <cell r="D129">
            <v>127</v>
          </cell>
          <cell r="E129">
            <v>74.14</v>
          </cell>
        </row>
        <row r="130">
          <cell r="C130" t="str">
            <v>BK-202103231246125</v>
          </cell>
          <cell r="D130">
            <v>128</v>
          </cell>
          <cell r="E130">
            <v>81.71</v>
          </cell>
        </row>
        <row r="131">
          <cell r="C131" t="str">
            <v>BK-202103221009345</v>
          </cell>
          <cell r="D131">
            <v>129</v>
          </cell>
          <cell r="E131">
            <v>86.29</v>
          </cell>
        </row>
        <row r="132">
          <cell r="C132" t="str">
            <v>BK-202103190012344</v>
          </cell>
          <cell r="D132">
            <v>130</v>
          </cell>
          <cell r="E132">
            <v>77.43</v>
          </cell>
        </row>
        <row r="133">
          <cell r="C133" t="str">
            <v>BK-202103211537162</v>
          </cell>
          <cell r="D133">
            <v>131</v>
          </cell>
          <cell r="E133">
            <v>75.29</v>
          </cell>
        </row>
        <row r="134">
          <cell r="C134" t="str">
            <v>BK-202103231259159</v>
          </cell>
          <cell r="D134">
            <v>132</v>
          </cell>
          <cell r="E134">
            <v>76.43</v>
          </cell>
        </row>
        <row r="135">
          <cell r="C135" t="str">
            <v>BK-202103201723383</v>
          </cell>
          <cell r="D135">
            <v>133</v>
          </cell>
          <cell r="E135">
            <v>87.86</v>
          </cell>
        </row>
        <row r="136">
          <cell r="C136" t="str">
            <v>BK-202103231525301</v>
          </cell>
          <cell r="D136">
            <v>134</v>
          </cell>
          <cell r="E136">
            <v>83.14</v>
          </cell>
        </row>
        <row r="137">
          <cell r="C137" t="str">
            <v>BK-202103231243432</v>
          </cell>
          <cell r="D137">
            <v>135</v>
          </cell>
          <cell r="E137">
            <v>77.43</v>
          </cell>
        </row>
        <row r="138">
          <cell r="C138" t="str">
            <v>BK-202103152102034</v>
          </cell>
          <cell r="D138">
            <v>136</v>
          </cell>
          <cell r="E138">
            <v>82.14</v>
          </cell>
        </row>
        <row r="139">
          <cell r="C139" t="str">
            <v>BK-202103182129559</v>
          </cell>
          <cell r="D139">
            <v>137</v>
          </cell>
          <cell r="E139">
            <v>83.86</v>
          </cell>
        </row>
        <row r="140">
          <cell r="C140" t="str">
            <v>BK-202103222150152</v>
          </cell>
          <cell r="D140">
            <v>138</v>
          </cell>
          <cell r="E140">
            <v>89.43</v>
          </cell>
        </row>
        <row r="141">
          <cell r="C141" t="str">
            <v>BK-202103230017535</v>
          </cell>
          <cell r="D141">
            <v>140</v>
          </cell>
          <cell r="E141">
            <v>68.57</v>
          </cell>
        </row>
        <row r="142">
          <cell r="C142" t="str">
            <v>BK-202103221630084</v>
          </cell>
          <cell r="D142">
            <v>141</v>
          </cell>
          <cell r="E142">
            <v>85.14</v>
          </cell>
        </row>
        <row r="143">
          <cell r="C143" t="str">
            <v>BK-202103231510277</v>
          </cell>
          <cell r="D143">
            <v>143</v>
          </cell>
          <cell r="E143">
            <v>71.29</v>
          </cell>
        </row>
        <row r="144">
          <cell r="C144" t="str">
            <v>BK-202103221611377</v>
          </cell>
          <cell r="D144">
            <v>144</v>
          </cell>
          <cell r="E144">
            <v>73.29</v>
          </cell>
        </row>
        <row r="145">
          <cell r="C145" t="str">
            <v>BK-202103222140470</v>
          </cell>
          <cell r="D145">
            <v>145</v>
          </cell>
          <cell r="E145">
            <v>76.14</v>
          </cell>
        </row>
        <row r="146">
          <cell r="C146" t="str">
            <v>BK-202103191541082</v>
          </cell>
          <cell r="D146">
            <v>146</v>
          </cell>
          <cell r="E146">
            <v>75</v>
          </cell>
        </row>
        <row r="147">
          <cell r="C147" t="str">
            <v>BK-202103181534277</v>
          </cell>
          <cell r="D147">
            <v>147</v>
          </cell>
          <cell r="E147">
            <v>79</v>
          </cell>
        </row>
        <row r="148">
          <cell r="C148" t="str">
            <v>BK-202103221949137</v>
          </cell>
          <cell r="D148">
            <v>148</v>
          </cell>
          <cell r="E148">
            <v>81.14</v>
          </cell>
        </row>
        <row r="149">
          <cell r="C149" t="str">
            <v>BK-202103121648263</v>
          </cell>
          <cell r="D149">
            <v>150</v>
          </cell>
          <cell r="E149">
            <v>84.14</v>
          </cell>
        </row>
        <row r="150">
          <cell r="C150" t="str">
            <v>BK-202103132206334</v>
          </cell>
          <cell r="D150">
            <v>151</v>
          </cell>
          <cell r="E150">
            <v>72.29</v>
          </cell>
        </row>
        <row r="151">
          <cell r="C151" t="str">
            <v>BK-202103091611257</v>
          </cell>
          <cell r="D151">
            <v>152</v>
          </cell>
          <cell r="E151">
            <v>86.43</v>
          </cell>
        </row>
        <row r="152">
          <cell r="C152" t="str">
            <v>BK-202103090943039</v>
          </cell>
          <cell r="D152">
            <v>153</v>
          </cell>
          <cell r="E152">
            <v>74.43</v>
          </cell>
        </row>
        <row r="153">
          <cell r="C153" t="str">
            <v>BK-202103091147366</v>
          </cell>
          <cell r="D153">
            <v>154</v>
          </cell>
          <cell r="E153">
            <v>78.14</v>
          </cell>
        </row>
        <row r="154">
          <cell r="C154" t="str">
            <v>BK-202103192000207</v>
          </cell>
          <cell r="D154">
            <v>155</v>
          </cell>
          <cell r="E154">
            <v>83.57</v>
          </cell>
        </row>
        <row r="155">
          <cell r="C155" t="str">
            <v>BK-202103101219247</v>
          </cell>
          <cell r="D155">
            <v>156</v>
          </cell>
          <cell r="E155">
            <v>85.71</v>
          </cell>
        </row>
        <row r="156">
          <cell r="C156" t="str">
            <v>BK-202103091044347</v>
          </cell>
          <cell r="D156">
            <v>157</v>
          </cell>
          <cell r="E156">
            <v>79</v>
          </cell>
        </row>
        <row r="157">
          <cell r="C157" t="str">
            <v>BK-202103111322212</v>
          </cell>
          <cell r="D157">
            <v>158</v>
          </cell>
          <cell r="E157">
            <v>74.71</v>
          </cell>
        </row>
        <row r="158">
          <cell r="C158" t="str">
            <v>BK-202103092153164</v>
          </cell>
          <cell r="D158">
            <v>159</v>
          </cell>
          <cell r="E158">
            <v>90</v>
          </cell>
        </row>
        <row r="159">
          <cell r="C159" t="str">
            <v>BK-202103231502490</v>
          </cell>
          <cell r="D159">
            <v>160</v>
          </cell>
          <cell r="E159">
            <v>87.57</v>
          </cell>
        </row>
        <row r="160">
          <cell r="C160" t="str">
            <v>BK-202103172029515</v>
          </cell>
          <cell r="D160">
            <v>161</v>
          </cell>
          <cell r="E160">
            <v>70.14</v>
          </cell>
        </row>
        <row r="161">
          <cell r="C161" t="str">
            <v>BK-202103111525262</v>
          </cell>
          <cell r="D161">
            <v>162</v>
          </cell>
          <cell r="E161">
            <v>68.14</v>
          </cell>
        </row>
        <row r="162">
          <cell r="C162" t="str">
            <v>BK-202103091354190</v>
          </cell>
          <cell r="D162">
            <v>163</v>
          </cell>
          <cell r="E162">
            <v>68.71</v>
          </cell>
        </row>
        <row r="163">
          <cell r="C163" t="str">
            <v>BK-202103121854380</v>
          </cell>
          <cell r="D163">
            <v>164</v>
          </cell>
          <cell r="E163">
            <v>76</v>
          </cell>
        </row>
        <row r="164">
          <cell r="C164" t="str">
            <v>BK-202103101600007</v>
          </cell>
          <cell r="D164">
            <v>165</v>
          </cell>
          <cell r="E164">
            <v>82.57</v>
          </cell>
        </row>
        <row r="165">
          <cell r="C165" t="str">
            <v>BK-202103101605369</v>
          </cell>
          <cell r="D165">
            <v>166</v>
          </cell>
          <cell r="E165">
            <v>73.57</v>
          </cell>
        </row>
        <row r="166">
          <cell r="C166" t="str">
            <v>BK-202103221933460</v>
          </cell>
          <cell r="D166">
            <v>167</v>
          </cell>
          <cell r="E166">
            <v>77.57</v>
          </cell>
        </row>
        <row r="167">
          <cell r="C167" t="str">
            <v>BK-202103101542103</v>
          </cell>
          <cell r="D167">
            <v>168</v>
          </cell>
          <cell r="E167">
            <v>74</v>
          </cell>
        </row>
        <row r="168">
          <cell r="C168" t="str">
            <v>BK-202103221148366</v>
          </cell>
          <cell r="D168">
            <v>169</v>
          </cell>
          <cell r="E168">
            <v>72</v>
          </cell>
        </row>
        <row r="169">
          <cell r="C169" t="str">
            <v>BK-202103090912130</v>
          </cell>
          <cell r="D169">
            <v>170</v>
          </cell>
          <cell r="E169">
            <v>79.29</v>
          </cell>
        </row>
        <row r="170">
          <cell r="C170" t="str">
            <v>BK-202103101915435</v>
          </cell>
          <cell r="D170">
            <v>171</v>
          </cell>
          <cell r="E170">
            <v>79.57</v>
          </cell>
        </row>
        <row r="171">
          <cell r="C171" t="str">
            <v>BK-202103202227056</v>
          </cell>
          <cell r="D171">
            <v>172</v>
          </cell>
          <cell r="E171">
            <v>69</v>
          </cell>
        </row>
        <row r="172">
          <cell r="C172" t="str">
            <v>BK-202103091437548</v>
          </cell>
          <cell r="D172">
            <v>173</v>
          </cell>
          <cell r="E172">
            <v>80.29</v>
          </cell>
        </row>
        <row r="173">
          <cell r="C173" t="str">
            <v>BK-202103101820154</v>
          </cell>
          <cell r="D173">
            <v>174</v>
          </cell>
          <cell r="E173">
            <v>65.57</v>
          </cell>
        </row>
        <row r="174">
          <cell r="C174" t="str">
            <v>BK-202103201732307</v>
          </cell>
          <cell r="D174">
            <v>175</v>
          </cell>
          <cell r="E174">
            <v>78.57</v>
          </cell>
        </row>
        <row r="175">
          <cell r="C175" t="str">
            <v>BK-202103091207324</v>
          </cell>
          <cell r="D175">
            <v>176</v>
          </cell>
          <cell r="E175">
            <v>86.71</v>
          </cell>
        </row>
        <row r="176">
          <cell r="C176" t="str">
            <v>BK-202103171430335</v>
          </cell>
          <cell r="D176">
            <v>177</v>
          </cell>
          <cell r="E176">
            <v>87.86</v>
          </cell>
        </row>
        <row r="177">
          <cell r="C177" t="str">
            <v>BK-202103162218407</v>
          </cell>
          <cell r="D177">
            <v>179</v>
          </cell>
          <cell r="E177">
            <v>85.43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03"/>
  <sheetViews>
    <sheetView tabSelected="1" workbookViewId="0">
      <pane ySplit="2" topLeftCell="A149" activePane="bottomLeft" state="frozen"/>
      <selection/>
      <selection pane="bottomLeft" activeCell="F183" sqref="F183"/>
    </sheetView>
  </sheetViews>
  <sheetFormatPr defaultColWidth="9" defaultRowHeight="14.25" outlineLevelCol="7"/>
  <cols>
    <col min="1" max="1" width="6.125" style="1" customWidth="1"/>
    <col min="2" max="2" width="20.625" customWidth="1"/>
    <col min="3" max="4" width="10.125" customWidth="1"/>
    <col min="5" max="6" width="10.125" style="1" customWidth="1"/>
    <col min="7" max="7" width="10.375" customWidth="1"/>
    <col min="8" max="8" width="12" customWidth="1"/>
  </cols>
  <sheetData>
    <row r="1" ht="39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ht="25.5" customHeight="1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</row>
    <row r="3" ht="22.5" customHeight="1" spans="1:8">
      <c r="A3" s="4">
        <v>1</v>
      </c>
      <c r="B3" s="4" t="s">
        <v>9</v>
      </c>
      <c r="C3" s="4" t="s">
        <v>10</v>
      </c>
      <c r="D3" s="4">
        <v>78.24</v>
      </c>
      <c r="E3" s="5">
        <f>VLOOKUP(B3,[1]汇总!$C$3:$E$177,3,0)</f>
        <v>86.71</v>
      </c>
      <c r="F3" s="5">
        <v>82.475</v>
      </c>
      <c r="G3" s="6" t="s">
        <v>11</v>
      </c>
      <c r="H3" s="4" t="s">
        <v>12</v>
      </c>
    </row>
    <row r="4" ht="22.5" customHeight="1" spans="1:8">
      <c r="A4" s="4">
        <v>2</v>
      </c>
      <c r="B4" s="4" t="s">
        <v>13</v>
      </c>
      <c r="C4" s="4" t="s">
        <v>14</v>
      </c>
      <c r="D4" s="4">
        <v>73.34</v>
      </c>
      <c r="E4" s="5">
        <f>VLOOKUP(B4,[1]汇总!$C$3:$E$177,3,0)</f>
        <v>85.29</v>
      </c>
      <c r="F4" s="5">
        <v>79.315</v>
      </c>
      <c r="G4" s="6" t="s">
        <v>11</v>
      </c>
      <c r="H4" s="4" t="s">
        <v>12</v>
      </c>
    </row>
    <row r="5" ht="22.5" customHeight="1" spans="1:8">
      <c r="A5" s="4">
        <v>3</v>
      </c>
      <c r="B5" s="4" t="s">
        <v>15</v>
      </c>
      <c r="C5" s="4" t="s">
        <v>16</v>
      </c>
      <c r="D5" s="4">
        <v>66.57</v>
      </c>
      <c r="E5" s="5">
        <f>VLOOKUP(B5,[1]汇总!$C$3:$E$177,3,0)</f>
        <v>87.86</v>
      </c>
      <c r="F5" s="5">
        <v>77.215</v>
      </c>
      <c r="G5" s="6" t="s">
        <v>11</v>
      </c>
      <c r="H5" s="4" t="s">
        <v>12</v>
      </c>
    </row>
    <row r="6" ht="22.5" customHeight="1" spans="1:8">
      <c r="A6" s="4">
        <v>4</v>
      </c>
      <c r="B6" s="4" t="s">
        <v>17</v>
      </c>
      <c r="C6" s="4" t="s">
        <v>18</v>
      </c>
      <c r="D6" s="4">
        <v>81.23</v>
      </c>
      <c r="E6" s="5" t="s">
        <v>19</v>
      </c>
      <c r="F6" s="5" t="s">
        <v>19</v>
      </c>
      <c r="G6" s="6" t="s">
        <v>11</v>
      </c>
      <c r="H6" s="4"/>
    </row>
    <row r="7" ht="22.5" customHeight="1" spans="1:8">
      <c r="A7" s="4">
        <v>5</v>
      </c>
      <c r="B7" s="4" t="s">
        <v>20</v>
      </c>
      <c r="C7" s="4" t="s">
        <v>21</v>
      </c>
      <c r="D7" s="4">
        <v>93.43</v>
      </c>
      <c r="E7" s="5">
        <f>VLOOKUP(B7,[1]汇总!$C$3:$E$177,3,0)</f>
        <v>88.86</v>
      </c>
      <c r="F7" s="5">
        <v>91.145</v>
      </c>
      <c r="G7" s="6" t="s">
        <v>22</v>
      </c>
      <c r="H7" s="4" t="s">
        <v>12</v>
      </c>
    </row>
    <row r="8" ht="22.5" customHeight="1" spans="1:8">
      <c r="A8" s="4">
        <v>6</v>
      </c>
      <c r="B8" s="4" t="s">
        <v>23</v>
      </c>
      <c r="C8" s="4" t="s">
        <v>24</v>
      </c>
      <c r="D8" s="4">
        <v>90.62</v>
      </c>
      <c r="E8" s="5">
        <f>VLOOKUP(B8,[1]汇总!$C$3:$E$177,3,0)</f>
        <v>90.43</v>
      </c>
      <c r="F8" s="5">
        <v>90.525</v>
      </c>
      <c r="G8" s="6" t="s">
        <v>22</v>
      </c>
      <c r="H8" s="4" t="s">
        <v>12</v>
      </c>
    </row>
    <row r="9" ht="22.5" customHeight="1" spans="1:8">
      <c r="A9" s="4">
        <v>7</v>
      </c>
      <c r="B9" s="4" t="s">
        <v>25</v>
      </c>
      <c r="C9" s="4" t="s">
        <v>26</v>
      </c>
      <c r="D9" s="4">
        <v>87.73</v>
      </c>
      <c r="E9" s="5">
        <f>VLOOKUP(B9,[1]汇总!$C$3:$E$177,3,0)</f>
        <v>88.71</v>
      </c>
      <c r="F9" s="5">
        <v>88.22</v>
      </c>
      <c r="G9" s="6" t="s">
        <v>22</v>
      </c>
      <c r="H9" s="4" t="s">
        <v>12</v>
      </c>
    </row>
    <row r="10" ht="22.5" customHeight="1" spans="1:8">
      <c r="A10" s="4">
        <v>8</v>
      </c>
      <c r="B10" s="4" t="s">
        <v>27</v>
      </c>
      <c r="C10" s="4" t="s">
        <v>28</v>
      </c>
      <c r="D10" s="4">
        <v>92.9</v>
      </c>
      <c r="E10" s="5">
        <f>VLOOKUP(B10,[1]汇总!$C$3:$E$177,3,0)</f>
        <v>83.43</v>
      </c>
      <c r="F10" s="5">
        <v>88.165</v>
      </c>
      <c r="G10" s="6" t="s">
        <v>22</v>
      </c>
      <c r="H10" s="4" t="s">
        <v>12</v>
      </c>
    </row>
    <row r="11" ht="22.5" customHeight="1" spans="1:8">
      <c r="A11" s="4">
        <v>9</v>
      </c>
      <c r="B11" s="4" t="s">
        <v>29</v>
      </c>
      <c r="C11" s="4" t="s">
        <v>30</v>
      </c>
      <c r="D11" s="4">
        <v>86.66</v>
      </c>
      <c r="E11" s="5">
        <f>VLOOKUP(B11,[1]汇总!$C$3:$E$177,3,0)</f>
        <v>89.14</v>
      </c>
      <c r="F11" s="5">
        <v>87.9</v>
      </c>
      <c r="G11" s="6" t="s">
        <v>22</v>
      </c>
      <c r="H11" s="4" t="s">
        <v>12</v>
      </c>
    </row>
    <row r="12" ht="22.5" customHeight="1" spans="1:8">
      <c r="A12" s="4">
        <v>10</v>
      </c>
      <c r="B12" s="4" t="s">
        <v>31</v>
      </c>
      <c r="C12" s="4" t="s">
        <v>32</v>
      </c>
      <c r="D12" s="4">
        <v>90.18</v>
      </c>
      <c r="E12" s="5">
        <f>VLOOKUP(B12,[1]汇总!$C$3:$E$177,3,0)</f>
        <v>85.14</v>
      </c>
      <c r="F12" s="5">
        <v>87.66</v>
      </c>
      <c r="G12" s="6" t="s">
        <v>22</v>
      </c>
      <c r="H12" s="4" t="s">
        <v>12</v>
      </c>
    </row>
    <row r="13" ht="22.5" customHeight="1" spans="1:8">
      <c r="A13" s="4">
        <v>11</v>
      </c>
      <c r="B13" s="4" t="s">
        <v>33</v>
      </c>
      <c r="C13" s="4" t="s">
        <v>34</v>
      </c>
      <c r="D13" s="4">
        <v>85.53</v>
      </c>
      <c r="E13" s="5">
        <f>VLOOKUP(B13,[1]汇总!$C$3:$E$177,3,0)</f>
        <v>89.43</v>
      </c>
      <c r="F13" s="5">
        <v>87.48</v>
      </c>
      <c r="G13" s="6" t="s">
        <v>22</v>
      </c>
      <c r="H13" s="4" t="s">
        <v>12</v>
      </c>
    </row>
    <row r="14" ht="22.5" customHeight="1" spans="1:8">
      <c r="A14" s="4">
        <v>12</v>
      </c>
      <c r="B14" s="4" t="s">
        <v>35</v>
      </c>
      <c r="C14" s="4" t="s">
        <v>36</v>
      </c>
      <c r="D14" s="4">
        <v>94.83</v>
      </c>
      <c r="E14" s="5">
        <f>VLOOKUP(B14,[1]汇总!$C$3:$E$177,3,0)</f>
        <v>80</v>
      </c>
      <c r="F14" s="5">
        <v>87.415</v>
      </c>
      <c r="G14" s="6" t="s">
        <v>22</v>
      </c>
      <c r="H14" s="4" t="s">
        <v>12</v>
      </c>
    </row>
    <row r="15" ht="22.5" customHeight="1" spans="1:8">
      <c r="A15" s="4">
        <v>13</v>
      </c>
      <c r="B15" s="4" t="s">
        <v>37</v>
      </c>
      <c r="C15" s="4" t="s">
        <v>38</v>
      </c>
      <c r="D15" s="4">
        <v>84.05</v>
      </c>
      <c r="E15" s="5">
        <f>VLOOKUP(B15,[1]汇总!$C$3:$E$177,3,0)</f>
        <v>90</v>
      </c>
      <c r="F15" s="5">
        <v>87.025</v>
      </c>
      <c r="G15" s="6" t="s">
        <v>22</v>
      </c>
      <c r="H15" s="4" t="s">
        <v>12</v>
      </c>
    </row>
    <row r="16" ht="22.5" customHeight="1" spans="1:8">
      <c r="A16" s="4">
        <v>14</v>
      </c>
      <c r="B16" s="4" t="s">
        <v>39</v>
      </c>
      <c r="C16" s="4" t="s">
        <v>40</v>
      </c>
      <c r="D16" s="4">
        <v>84.12</v>
      </c>
      <c r="E16" s="5">
        <f>VLOOKUP(B16,[1]汇总!$C$3:$E$177,3,0)</f>
        <v>89.14</v>
      </c>
      <c r="F16" s="5">
        <v>86.63</v>
      </c>
      <c r="G16" s="6" t="s">
        <v>22</v>
      </c>
      <c r="H16" s="4" t="s">
        <v>12</v>
      </c>
    </row>
    <row r="17" ht="22.5" customHeight="1" spans="1:8">
      <c r="A17" s="4">
        <v>15</v>
      </c>
      <c r="B17" s="4" t="s">
        <v>41</v>
      </c>
      <c r="C17" s="4" t="s">
        <v>42</v>
      </c>
      <c r="D17" s="4">
        <v>86.67</v>
      </c>
      <c r="E17" s="5">
        <f>VLOOKUP(B17,[1]汇总!$C$3:$E$177,3,0)</f>
        <v>86.14</v>
      </c>
      <c r="F17" s="5">
        <v>86.405</v>
      </c>
      <c r="G17" s="6" t="s">
        <v>22</v>
      </c>
      <c r="H17" s="4" t="s">
        <v>12</v>
      </c>
    </row>
    <row r="18" ht="22.5" customHeight="1" spans="1:8">
      <c r="A18" s="4">
        <v>16</v>
      </c>
      <c r="B18" s="4" t="s">
        <v>43</v>
      </c>
      <c r="C18" s="4" t="s">
        <v>44</v>
      </c>
      <c r="D18" s="4">
        <v>84.66</v>
      </c>
      <c r="E18" s="5">
        <f>VLOOKUP(B18,[1]汇总!$C$3:$E$177,3,0)</f>
        <v>88.14</v>
      </c>
      <c r="F18" s="5">
        <v>86.4</v>
      </c>
      <c r="G18" s="6" t="s">
        <v>22</v>
      </c>
      <c r="H18" s="4" t="s">
        <v>12</v>
      </c>
    </row>
    <row r="19" ht="22.5" customHeight="1" spans="1:8">
      <c r="A19" s="4">
        <v>17</v>
      </c>
      <c r="B19" s="4" t="s">
        <v>45</v>
      </c>
      <c r="C19" s="4" t="s">
        <v>46</v>
      </c>
      <c r="D19" s="4">
        <v>88.6</v>
      </c>
      <c r="E19" s="5">
        <f>VLOOKUP(B19,[1]汇总!$C$3:$E$177,3,0)</f>
        <v>83.86</v>
      </c>
      <c r="F19" s="5">
        <v>86.23</v>
      </c>
      <c r="G19" s="6" t="s">
        <v>22</v>
      </c>
      <c r="H19" s="4" t="s">
        <v>12</v>
      </c>
    </row>
    <row r="20" ht="22.5" customHeight="1" spans="1:8">
      <c r="A20" s="4">
        <v>18</v>
      </c>
      <c r="B20" s="4" t="s">
        <v>47</v>
      </c>
      <c r="C20" s="4" t="s">
        <v>48</v>
      </c>
      <c r="D20" s="4">
        <v>85.44</v>
      </c>
      <c r="E20" s="5">
        <f>VLOOKUP(B20,[1]汇总!$C$3:$E$177,3,0)</f>
        <v>87</v>
      </c>
      <c r="F20" s="5">
        <v>86.22</v>
      </c>
      <c r="G20" s="6" t="s">
        <v>22</v>
      </c>
      <c r="H20" s="4" t="s">
        <v>12</v>
      </c>
    </row>
    <row r="21" ht="22.5" customHeight="1" spans="1:8">
      <c r="A21" s="4">
        <v>19</v>
      </c>
      <c r="B21" s="4" t="s">
        <v>49</v>
      </c>
      <c r="C21" s="4" t="s">
        <v>50</v>
      </c>
      <c r="D21" s="4">
        <v>84.13</v>
      </c>
      <c r="E21" s="5">
        <f>VLOOKUP(B21,[1]汇总!$C$3:$E$177,3,0)</f>
        <v>88.29</v>
      </c>
      <c r="F21" s="5">
        <v>86.21</v>
      </c>
      <c r="G21" s="6" t="s">
        <v>22</v>
      </c>
      <c r="H21" s="4" t="s">
        <v>12</v>
      </c>
    </row>
    <row r="22" ht="22.5" customHeight="1" spans="1:8">
      <c r="A22" s="4">
        <v>20</v>
      </c>
      <c r="B22" s="4" t="s">
        <v>51</v>
      </c>
      <c r="C22" s="4" t="s">
        <v>52</v>
      </c>
      <c r="D22" s="4">
        <v>82.55</v>
      </c>
      <c r="E22" s="5">
        <f>VLOOKUP(B22,[1]汇总!$C$3:$E$177,3,0)</f>
        <v>89.86</v>
      </c>
      <c r="F22" s="5">
        <v>86.205</v>
      </c>
      <c r="G22" s="6" t="s">
        <v>22</v>
      </c>
      <c r="H22" s="4" t="s">
        <v>12</v>
      </c>
    </row>
    <row r="23" ht="22.5" customHeight="1" spans="1:8">
      <c r="A23" s="4">
        <v>21</v>
      </c>
      <c r="B23" s="4" t="s">
        <v>53</v>
      </c>
      <c r="C23" s="4" t="s">
        <v>54</v>
      </c>
      <c r="D23" s="4">
        <v>84.47</v>
      </c>
      <c r="E23" s="5">
        <f>VLOOKUP(B23,[1]汇总!$C$3:$E$177,3,0)</f>
        <v>87.86</v>
      </c>
      <c r="F23" s="5">
        <v>86.165</v>
      </c>
      <c r="G23" s="6" t="s">
        <v>22</v>
      </c>
      <c r="H23" s="4" t="s">
        <v>12</v>
      </c>
    </row>
    <row r="24" ht="22.5" customHeight="1" spans="1:8">
      <c r="A24" s="4">
        <v>22</v>
      </c>
      <c r="B24" s="4" t="s">
        <v>55</v>
      </c>
      <c r="C24" s="4" t="s">
        <v>56</v>
      </c>
      <c r="D24" s="4">
        <v>84.82</v>
      </c>
      <c r="E24" s="5">
        <f>VLOOKUP(B24,[1]汇总!$C$3:$E$177,3,0)</f>
        <v>86.57</v>
      </c>
      <c r="F24" s="5">
        <v>85.695</v>
      </c>
      <c r="G24" s="6" t="s">
        <v>22</v>
      </c>
      <c r="H24" s="4" t="s">
        <v>12</v>
      </c>
    </row>
    <row r="25" ht="22.5" customHeight="1" spans="1:8">
      <c r="A25" s="4">
        <v>23</v>
      </c>
      <c r="B25" s="4" t="s">
        <v>57</v>
      </c>
      <c r="C25" s="4" t="s">
        <v>58</v>
      </c>
      <c r="D25" s="4">
        <v>85.35</v>
      </c>
      <c r="E25" s="5">
        <f>VLOOKUP(B25,[1]汇总!$C$3:$E$177,3,0)</f>
        <v>86</v>
      </c>
      <c r="F25" s="5">
        <v>85.675</v>
      </c>
      <c r="G25" s="6" t="s">
        <v>22</v>
      </c>
      <c r="H25" s="4" t="s">
        <v>12</v>
      </c>
    </row>
    <row r="26" ht="22.5" customHeight="1" spans="1:8">
      <c r="A26" s="4">
        <v>24</v>
      </c>
      <c r="B26" s="4" t="s">
        <v>59</v>
      </c>
      <c r="C26" s="4" t="s">
        <v>60</v>
      </c>
      <c r="D26" s="4">
        <v>82.8</v>
      </c>
      <c r="E26" s="5">
        <f>VLOOKUP(B26,[1]汇总!$C$3:$E$177,3,0)</f>
        <v>88.43</v>
      </c>
      <c r="F26" s="5">
        <v>85.615</v>
      </c>
      <c r="G26" s="6" t="s">
        <v>22</v>
      </c>
      <c r="H26" s="4" t="s">
        <v>12</v>
      </c>
    </row>
    <row r="27" ht="22.5" customHeight="1" spans="1:8">
      <c r="A27" s="4">
        <v>25</v>
      </c>
      <c r="B27" s="4" t="s">
        <v>61</v>
      </c>
      <c r="C27" s="4" t="s">
        <v>62</v>
      </c>
      <c r="D27" s="4">
        <v>88.17</v>
      </c>
      <c r="E27" s="5">
        <f>VLOOKUP(B27,[1]汇总!$C$3:$E$177,3,0)</f>
        <v>82.71</v>
      </c>
      <c r="F27" s="5">
        <v>85.44</v>
      </c>
      <c r="G27" s="6" t="s">
        <v>22</v>
      </c>
      <c r="H27" s="4" t="s">
        <v>12</v>
      </c>
    </row>
    <row r="28" ht="22.5" customHeight="1" spans="1:8">
      <c r="A28" s="4">
        <v>26</v>
      </c>
      <c r="B28" s="4" t="s">
        <v>63</v>
      </c>
      <c r="C28" s="4" t="s">
        <v>64</v>
      </c>
      <c r="D28" s="4">
        <v>89.21</v>
      </c>
      <c r="E28" s="5">
        <f>VLOOKUP(B28,[1]汇总!$C$3:$E$177,3,0)</f>
        <v>81.29</v>
      </c>
      <c r="F28" s="5">
        <v>85.25</v>
      </c>
      <c r="G28" s="6" t="s">
        <v>22</v>
      </c>
      <c r="H28" s="4" t="s">
        <v>12</v>
      </c>
    </row>
    <row r="29" ht="22.5" customHeight="1" spans="1:8">
      <c r="A29" s="4">
        <v>27</v>
      </c>
      <c r="B29" s="4" t="s">
        <v>65</v>
      </c>
      <c r="C29" s="4" t="s">
        <v>66</v>
      </c>
      <c r="D29" s="4">
        <v>82.44</v>
      </c>
      <c r="E29" s="5">
        <f>VLOOKUP(B29,[1]汇总!$C$3:$E$177,3,0)</f>
        <v>87.71</v>
      </c>
      <c r="F29" s="5">
        <v>85.075</v>
      </c>
      <c r="G29" s="6" t="s">
        <v>22</v>
      </c>
      <c r="H29" s="4" t="s">
        <v>12</v>
      </c>
    </row>
    <row r="30" ht="22.5" customHeight="1" spans="1:8">
      <c r="A30" s="4">
        <v>28</v>
      </c>
      <c r="B30" s="4" t="s">
        <v>67</v>
      </c>
      <c r="C30" s="4" t="s">
        <v>68</v>
      </c>
      <c r="D30" s="4">
        <v>81.4</v>
      </c>
      <c r="E30" s="5">
        <f>VLOOKUP(B30,[1]汇总!$C$3:$E$177,3,0)</f>
        <v>88.71</v>
      </c>
      <c r="F30" s="5">
        <v>85.055</v>
      </c>
      <c r="G30" s="6" t="s">
        <v>22</v>
      </c>
      <c r="H30" s="4" t="s">
        <v>12</v>
      </c>
    </row>
    <row r="31" ht="22.5" customHeight="1" spans="1:8">
      <c r="A31" s="4">
        <v>29</v>
      </c>
      <c r="B31" s="4" t="s">
        <v>69</v>
      </c>
      <c r="C31" s="4" t="s">
        <v>70</v>
      </c>
      <c r="D31" s="4">
        <v>83.94</v>
      </c>
      <c r="E31" s="5">
        <f>VLOOKUP(B31,[1]汇总!$C$3:$E$177,3,0)</f>
        <v>86.14</v>
      </c>
      <c r="F31" s="5">
        <v>85.04</v>
      </c>
      <c r="G31" s="6" t="s">
        <v>22</v>
      </c>
      <c r="H31" s="4" t="s">
        <v>12</v>
      </c>
    </row>
    <row r="32" ht="22.5" customHeight="1" spans="1:8">
      <c r="A32" s="4">
        <v>30</v>
      </c>
      <c r="B32" s="4" t="s">
        <v>71</v>
      </c>
      <c r="C32" s="4" t="s">
        <v>72</v>
      </c>
      <c r="D32" s="4">
        <v>85.35</v>
      </c>
      <c r="E32" s="5">
        <f>VLOOKUP(B32,[1]汇总!$C$3:$E$177,3,0)</f>
        <v>84.71</v>
      </c>
      <c r="F32" s="5">
        <v>85.03</v>
      </c>
      <c r="G32" s="6" t="s">
        <v>22</v>
      </c>
      <c r="H32" s="4" t="s">
        <v>12</v>
      </c>
    </row>
    <row r="33" ht="22.5" customHeight="1" spans="1:8">
      <c r="A33" s="4">
        <v>31</v>
      </c>
      <c r="B33" s="4" t="s">
        <v>73</v>
      </c>
      <c r="C33" s="4" t="s">
        <v>74</v>
      </c>
      <c r="D33" s="4">
        <v>80.61</v>
      </c>
      <c r="E33" s="5">
        <f>VLOOKUP(B33,[1]汇总!$C$3:$E$177,3,0)</f>
        <v>89.43</v>
      </c>
      <c r="F33" s="5">
        <v>85.02</v>
      </c>
      <c r="G33" s="6" t="s">
        <v>22</v>
      </c>
      <c r="H33" s="4" t="s">
        <v>12</v>
      </c>
    </row>
    <row r="34" ht="22.5" customHeight="1" spans="1:8">
      <c r="A34" s="4">
        <v>32</v>
      </c>
      <c r="B34" s="4" t="s">
        <v>75</v>
      </c>
      <c r="C34" s="4" t="s">
        <v>76</v>
      </c>
      <c r="D34" s="4">
        <v>84.22</v>
      </c>
      <c r="E34" s="5">
        <f>VLOOKUP(B34,[1]汇总!$C$3:$E$177,3,0)</f>
        <v>85.57</v>
      </c>
      <c r="F34" s="5">
        <v>84.895</v>
      </c>
      <c r="G34" s="6" t="s">
        <v>22</v>
      </c>
      <c r="H34" s="4" t="s">
        <v>12</v>
      </c>
    </row>
    <row r="35" ht="22.5" customHeight="1" spans="1:8">
      <c r="A35" s="4">
        <v>33</v>
      </c>
      <c r="B35" s="4" t="s">
        <v>77</v>
      </c>
      <c r="C35" s="4" t="s">
        <v>78</v>
      </c>
      <c r="D35" s="4">
        <v>84.38</v>
      </c>
      <c r="E35" s="5">
        <f>VLOOKUP(B35,[1]汇总!$C$3:$E$177,3,0)</f>
        <v>85.29</v>
      </c>
      <c r="F35" s="5">
        <v>84.835</v>
      </c>
      <c r="G35" s="6" t="s">
        <v>22</v>
      </c>
      <c r="H35" s="4" t="s">
        <v>12</v>
      </c>
    </row>
    <row r="36" ht="22.5" customHeight="1" spans="1:8">
      <c r="A36" s="4">
        <v>34</v>
      </c>
      <c r="B36" s="4" t="s">
        <v>79</v>
      </c>
      <c r="C36" s="4" t="s">
        <v>80</v>
      </c>
      <c r="D36" s="4">
        <v>89.92</v>
      </c>
      <c r="E36" s="5">
        <f>VLOOKUP(B36,[1]汇总!$C$3:$E$177,3,0)</f>
        <v>79.71</v>
      </c>
      <c r="F36" s="5">
        <v>84.815</v>
      </c>
      <c r="G36" s="6" t="s">
        <v>22</v>
      </c>
      <c r="H36" s="4" t="s">
        <v>12</v>
      </c>
    </row>
    <row r="37" ht="22.5" customHeight="1" spans="1:8">
      <c r="A37" s="4">
        <v>35</v>
      </c>
      <c r="B37" s="4" t="s">
        <v>81</v>
      </c>
      <c r="C37" s="4" t="s">
        <v>82</v>
      </c>
      <c r="D37" s="4">
        <v>87.36</v>
      </c>
      <c r="E37" s="5">
        <f>VLOOKUP(B37,[1]汇总!$C$3:$E$177,3,0)</f>
        <v>82.14</v>
      </c>
      <c r="F37" s="5">
        <v>84.75</v>
      </c>
      <c r="G37" s="6" t="s">
        <v>22</v>
      </c>
      <c r="H37" s="4" t="s">
        <v>12</v>
      </c>
    </row>
    <row r="38" ht="22.5" customHeight="1" spans="1:8">
      <c r="A38" s="4">
        <v>36</v>
      </c>
      <c r="B38" s="4" t="s">
        <v>83</v>
      </c>
      <c r="C38" s="4" t="s">
        <v>84</v>
      </c>
      <c r="D38" s="4">
        <v>85.88</v>
      </c>
      <c r="E38" s="5">
        <f>VLOOKUP(B38,[1]汇总!$C$3:$E$177,3,0)</f>
        <v>83.29</v>
      </c>
      <c r="F38" s="5">
        <v>84.585</v>
      </c>
      <c r="G38" s="6" t="s">
        <v>22</v>
      </c>
      <c r="H38" s="4" t="s">
        <v>12</v>
      </c>
    </row>
    <row r="39" ht="22.5" customHeight="1" spans="1:8">
      <c r="A39" s="4">
        <v>37</v>
      </c>
      <c r="B39" s="4" t="s">
        <v>85</v>
      </c>
      <c r="C39" s="4" t="s">
        <v>86</v>
      </c>
      <c r="D39" s="4">
        <v>88.35</v>
      </c>
      <c r="E39" s="5">
        <f>VLOOKUP(B39,[1]汇总!$C$3:$E$177,3,0)</f>
        <v>80.57</v>
      </c>
      <c r="F39" s="5">
        <v>84.46</v>
      </c>
      <c r="G39" s="6" t="s">
        <v>22</v>
      </c>
      <c r="H39" s="4" t="s">
        <v>12</v>
      </c>
    </row>
    <row r="40" ht="22.5" customHeight="1" spans="1:8">
      <c r="A40" s="4">
        <v>38</v>
      </c>
      <c r="B40" s="4" t="s">
        <v>87</v>
      </c>
      <c r="C40" s="4" t="s">
        <v>88</v>
      </c>
      <c r="D40" s="4">
        <v>82.19</v>
      </c>
      <c r="E40" s="5">
        <f>VLOOKUP(B40,[1]汇总!$C$3:$E$177,3,0)</f>
        <v>86.29</v>
      </c>
      <c r="F40" s="5">
        <v>84.24</v>
      </c>
      <c r="G40" s="6" t="s">
        <v>22</v>
      </c>
      <c r="H40" s="4" t="s">
        <v>12</v>
      </c>
    </row>
    <row r="41" ht="22.5" customHeight="1" spans="1:8">
      <c r="A41" s="4">
        <v>39</v>
      </c>
      <c r="B41" s="4" t="s">
        <v>89</v>
      </c>
      <c r="C41" s="4" t="s">
        <v>90</v>
      </c>
      <c r="D41" s="4">
        <v>86.41</v>
      </c>
      <c r="E41" s="5">
        <f>VLOOKUP(B41,[1]汇总!$C$3:$E$177,3,0)</f>
        <v>82</v>
      </c>
      <c r="F41" s="5">
        <v>84.205</v>
      </c>
      <c r="G41" s="6" t="s">
        <v>22</v>
      </c>
      <c r="H41" s="4" t="s">
        <v>12</v>
      </c>
    </row>
    <row r="42" ht="22.5" customHeight="1" spans="1:8">
      <c r="A42" s="4">
        <v>40</v>
      </c>
      <c r="B42" s="4" t="s">
        <v>91</v>
      </c>
      <c r="C42" s="4" t="s">
        <v>92</v>
      </c>
      <c r="D42" s="4">
        <v>81.66</v>
      </c>
      <c r="E42" s="5">
        <f>VLOOKUP(B42,[1]汇总!$C$3:$E$177,3,0)</f>
        <v>86.57</v>
      </c>
      <c r="F42" s="5">
        <v>84.115</v>
      </c>
      <c r="G42" s="6" t="s">
        <v>22</v>
      </c>
      <c r="H42" s="4" t="s">
        <v>12</v>
      </c>
    </row>
    <row r="43" ht="22.5" customHeight="1" spans="1:8">
      <c r="A43" s="4">
        <v>41</v>
      </c>
      <c r="B43" s="4" t="s">
        <v>93</v>
      </c>
      <c r="C43" s="4" t="s">
        <v>94</v>
      </c>
      <c r="D43" s="4">
        <v>81.39</v>
      </c>
      <c r="E43" s="5">
        <f>VLOOKUP(B43,[1]汇总!$C$3:$E$177,3,0)</f>
        <v>86.71</v>
      </c>
      <c r="F43" s="5">
        <v>84.05</v>
      </c>
      <c r="G43" s="6" t="s">
        <v>22</v>
      </c>
      <c r="H43" s="4" t="s">
        <v>12</v>
      </c>
    </row>
    <row r="44" ht="22.5" customHeight="1" spans="1:8">
      <c r="A44" s="4">
        <v>42</v>
      </c>
      <c r="B44" s="4" t="s">
        <v>95</v>
      </c>
      <c r="C44" s="4" t="s">
        <v>96</v>
      </c>
      <c r="D44" s="4">
        <v>79.92</v>
      </c>
      <c r="E44" s="5">
        <f>VLOOKUP(B44,[1]汇总!$C$3:$E$177,3,0)</f>
        <v>88.14</v>
      </c>
      <c r="F44" s="5">
        <v>84.03</v>
      </c>
      <c r="G44" s="6" t="s">
        <v>22</v>
      </c>
      <c r="H44" s="4" t="s">
        <v>12</v>
      </c>
    </row>
    <row r="45" ht="22.5" customHeight="1" spans="1:8">
      <c r="A45" s="4">
        <v>43</v>
      </c>
      <c r="B45" s="4" t="s">
        <v>97</v>
      </c>
      <c r="C45" s="4" t="s">
        <v>98</v>
      </c>
      <c r="D45" s="4">
        <v>85.53</v>
      </c>
      <c r="E45" s="5">
        <f>VLOOKUP(B45,[1]汇总!$C$3:$E$177,3,0)</f>
        <v>82.43</v>
      </c>
      <c r="F45" s="5">
        <v>83.98</v>
      </c>
      <c r="G45" s="6" t="s">
        <v>22</v>
      </c>
      <c r="H45" s="4" t="s">
        <v>12</v>
      </c>
    </row>
    <row r="46" ht="22.5" customHeight="1" spans="1:8">
      <c r="A46" s="4">
        <v>44</v>
      </c>
      <c r="B46" s="4" t="s">
        <v>99</v>
      </c>
      <c r="C46" s="4" t="s">
        <v>100</v>
      </c>
      <c r="D46" s="4">
        <v>86.49</v>
      </c>
      <c r="E46" s="5">
        <f>VLOOKUP(B46,[1]汇总!$C$3:$E$177,3,0)</f>
        <v>81.43</v>
      </c>
      <c r="F46" s="5">
        <v>83.96</v>
      </c>
      <c r="G46" s="6" t="s">
        <v>22</v>
      </c>
      <c r="H46" s="4" t="s">
        <v>12</v>
      </c>
    </row>
    <row r="47" ht="22.5" customHeight="1" spans="1:8">
      <c r="A47" s="4">
        <v>45</v>
      </c>
      <c r="B47" s="4" t="s">
        <v>101</v>
      </c>
      <c r="C47" s="4" t="s">
        <v>102</v>
      </c>
      <c r="D47" s="4">
        <v>83.34</v>
      </c>
      <c r="E47" s="5">
        <f>VLOOKUP(B47,[1]汇总!$C$3:$E$177,3,0)</f>
        <v>84.57</v>
      </c>
      <c r="F47" s="5">
        <v>83.955</v>
      </c>
      <c r="G47" s="6" t="s">
        <v>22</v>
      </c>
      <c r="H47" s="4" t="s">
        <v>12</v>
      </c>
    </row>
    <row r="48" ht="22.5" customHeight="1" spans="1:8">
      <c r="A48" s="4">
        <v>46</v>
      </c>
      <c r="B48" s="4" t="s">
        <v>103</v>
      </c>
      <c r="C48" s="4" t="s">
        <v>104</v>
      </c>
      <c r="D48" s="4">
        <v>81.93</v>
      </c>
      <c r="E48" s="5">
        <f>VLOOKUP(B48,[1]汇总!$C$3:$E$177,3,0)</f>
        <v>85.86</v>
      </c>
      <c r="F48" s="5">
        <v>83.895</v>
      </c>
      <c r="G48" s="6" t="s">
        <v>22</v>
      </c>
      <c r="H48" s="4" t="s">
        <v>12</v>
      </c>
    </row>
    <row r="49" ht="22.5" customHeight="1" spans="1:8">
      <c r="A49" s="4">
        <v>47</v>
      </c>
      <c r="B49" s="4" t="s">
        <v>105</v>
      </c>
      <c r="C49" s="4" t="s">
        <v>106</v>
      </c>
      <c r="D49" s="4">
        <v>84.4</v>
      </c>
      <c r="E49" s="5">
        <f>VLOOKUP(B49,[1]汇总!$C$3:$E$177,3,0)</f>
        <v>83.14</v>
      </c>
      <c r="F49" s="5">
        <v>83.77</v>
      </c>
      <c r="G49" s="6" t="s">
        <v>22</v>
      </c>
      <c r="H49" s="4" t="s">
        <v>12</v>
      </c>
    </row>
    <row r="50" ht="22.5" customHeight="1" spans="1:8">
      <c r="A50" s="4">
        <v>48</v>
      </c>
      <c r="B50" s="4" t="s">
        <v>107</v>
      </c>
      <c r="C50" s="4" t="s">
        <v>108</v>
      </c>
      <c r="D50" s="4">
        <v>87.1</v>
      </c>
      <c r="E50" s="5">
        <f>VLOOKUP(B50,[1]汇总!$C$3:$E$177,3,0)</f>
        <v>80.14</v>
      </c>
      <c r="F50" s="5">
        <v>83.62</v>
      </c>
      <c r="G50" s="6" t="s">
        <v>22</v>
      </c>
      <c r="H50" s="4" t="s">
        <v>12</v>
      </c>
    </row>
    <row r="51" ht="22.5" customHeight="1" spans="1:8">
      <c r="A51" s="4">
        <v>49</v>
      </c>
      <c r="B51" s="4" t="s">
        <v>109</v>
      </c>
      <c r="C51" s="4" t="s">
        <v>110</v>
      </c>
      <c r="D51" s="4">
        <v>82.36</v>
      </c>
      <c r="E51" s="5">
        <f>VLOOKUP(B51,[1]汇总!$C$3:$E$177,3,0)</f>
        <v>84.71</v>
      </c>
      <c r="F51" s="5">
        <v>83.535</v>
      </c>
      <c r="G51" s="6" t="s">
        <v>22</v>
      </c>
      <c r="H51" s="4" t="s">
        <v>12</v>
      </c>
    </row>
    <row r="52" ht="22.5" customHeight="1" spans="1:8">
      <c r="A52" s="4">
        <v>50</v>
      </c>
      <c r="B52" s="4" t="s">
        <v>111</v>
      </c>
      <c r="C52" s="4" t="s">
        <v>112</v>
      </c>
      <c r="D52" s="4">
        <v>84.82</v>
      </c>
      <c r="E52" s="5">
        <f>VLOOKUP(B52,[1]汇总!$C$3:$E$177,3,0)</f>
        <v>82.14</v>
      </c>
      <c r="F52" s="5">
        <v>83.48</v>
      </c>
      <c r="G52" s="6" t="s">
        <v>22</v>
      </c>
      <c r="H52" s="4" t="s">
        <v>12</v>
      </c>
    </row>
    <row r="53" ht="22.5" customHeight="1" spans="1:8">
      <c r="A53" s="4">
        <v>51</v>
      </c>
      <c r="B53" s="4" t="s">
        <v>113</v>
      </c>
      <c r="C53" s="4" t="s">
        <v>114</v>
      </c>
      <c r="D53" s="4">
        <v>82.2</v>
      </c>
      <c r="E53" s="5">
        <f>VLOOKUP(B53,[1]汇总!$C$3:$E$177,3,0)</f>
        <v>84.71</v>
      </c>
      <c r="F53" s="5">
        <v>83.455</v>
      </c>
      <c r="G53" s="6" t="s">
        <v>22</v>
      </c>
      <c r="H53" s="4" t="s">
        <v>12</v>
      </c>
    </row>
    <row r="54" ht="22.5" customHeight="1" spans="1:8">
      <c r="A54" s="4">
        <v>52</v>
      </c>
      <c r="B54" s="4" t="s">
        <v>115</v>
      </c>
      <c r="C54" s="4" t="s">
        <v>116</v>
      </c>
      <c r="D54" s="4">
        <v>85.88</v>
      </c>
      <c r="E54" s="5">
        <f>VLOOKUP(B54,[1]汇总!$C$3:$E$177,3,0)</f>
        <v>80.86</v>
      </c>
      <c r="F54" s="5">
        <v>83.37</v>
      </c>
      <c r="G54" s="6" t="s">
        <v>22</v>
      </c>
      <c r="H54" s="4" t="s">
        <v>12</v>
      </c>
    </row>
    <row r="55" ht="22.5" customHeight="1" spans="1:8">
      <c r="A55" s="4">
        <v>53</v>
      </c>
      <c r="B55" s="4" t="s">
        <v>117</v>
      </c>
      <c r="C55" s="4" t="s">
        <v>118</v>
      </c>
      <c r="D55" s="4">
        <v>84.93</v>
      </c>
      <c r="E55" s="5">
        <f>VLOOKUP(B55,[1]汇总!$C$3:$E$177,3,0)</f>
        <v>81.43</v>
      </c>
      <c r="F55" s="5">
        <v>83.18</v>
      </c>
      <c r="G55" s="6" t="s">
        <v>22</v>
      </c>
      <c r="H55" s="4" t="s">
        <v>12</v>
      </c>
    </row>
    <row r="56" ht="22.5" customHeight="1" spans="1:8">
      <c r="A56" s="4">
        <v>54</v>
      </c>
      <c r="B56" s="4" t="s">
        <v>119</v>
      </c>
      <c r="C56" s="4" t="s">
        <v>120</v>
      </c>
      <c r="D56" s="4">
        <v>78.95</v>
      </c>
      <c r="E56" s="5">
        <f>VLOOKUP(B56,[1]汇总!$C$3:$E$177,3,0)</f>
        <v>87.29</v>
      </c>
      <c r="F56" s="5">
        <v>83.12</v>
      </c>
      <c r="G56" s="6" t="s">
        <v>22</v>
      </c>
      <c r="H56" s="4" t="s">
        <v>12</v>
      </c>
    </row>
    <row r="57" ht="22.5" customHeight="1" spans="1:8">
      <c r="A57" s="4">
        <v>55</v>
      </c>
      <c r="B57" s="4" t="s">
        <v>121</v>
      </c>
      <c r="C57" s="4" t="s">
        <v>122</v>
      </c>
      <c r="D57" s="4">
        <v>88.33</v>
      </c>
      <c r="E57" s="5">
        <f>VLOOKUP(B57,[1]汇总!$C$3:$E$177,3,0)</f>
        <v>77.86</v>
      </c>
      <c r="F57" s="5">
        <v>83.095</v>
      </c>
      <c r="G57" s="6" t="s">
        <v>22</v>
      </c>
      <c r="H57" s="4" t="s">
        <v>12</v>
      </c>
    </row>
    <row r="58" ht="22.5" customHeight="1" spans="1:8">
      <c r="A58" s="4">
        <v>56</v>
      </c>
      <c r="B58" s="4" t="s">
        <v>123</v>
      </c>
      <c r="C58" s="4" t="s">
        <v>124</v>
      </c>
      <c r="D58" s="4">
        <v>86.59</v>
      </c>
      <c r="E58" s="5">
        <f>VLOOKUP(B58,[1]汇总!$C$3:$E$177,3,0)</f>
        <v>79.57</v>
      </c>
      <c r="F58" s="5">
        <v>83.08</v>
      </c>
      <c r="G58" s="6" t="s">
        <v>22</v>
      </c>
      <c r="H58" s="4" t="s">
        <v>12</v>
      </c>
    </row>
    <row r="59" ht="22.5" customHeight="1" spans="1:8">
      <c r="A59" s="4">
        <v>57</v>
      </c>
      <c r="B59" s="4" t="s">
        <v>125</v>
      </c>
      <c r="C59" s="4" t="s">
        <v>126</v>
      </c>
      <c r="D59" s="4">
        <v>79.39</v>
      </c>
      <c r="E59" s="5">
        <f>VLOOKUP(B59,[1]汇总!$C$3:$E$177,3,0)</f>
        <v>86.71</v>
      </c>
      <c r="F59" s="5">
        <v>83.05</v>
      </c>
      <c r="G59" s="6" t="s">
        <v>22</v>
      </c>
      <c r="H59" s="4" t="s">
        <v>12</v>
      </c>
    </row>
    <row r="60" ht="22.5" customHeight="1" spans="1:8">
      <c r="A60" s="4">
        <v>58</v>
      </c>
      <c r="B60" s="4" t="s">
        <v>127</v>
      </c>
      <c r="C60" s="4" t="s">
        <v>128</v>
      </c>
      <c r="D60" s="4">
        <v>83.59</v>
      </c>
      <c r="E60" s="5">
        <f>VLOOKUP(B60,[1]汇总!$C$3:$E$177,3,0)</f>
        <v>82.14</v>
      </c>
      <c r="F60" s="5">
        <v>82.865</v>
      </c>
      <c r="G60" s="6" t="s">
        <v>22</v>
      </c>
      <c r="H60" s="4" t="s">
        <v>12</v>
      </c>
    </row>
    <row r="61" ht="22.5" customHeight="1" spans="1:8">
      <c r="A61" s="4">
        <v>59</v>
      </c>
      <c r="B61" s="4" t="s">
        <v>129</v>
      </c>
      <c r="C61" s="4" t="s">
        <v>130</v>
      </c>
      <c r="D61" s="4">
        <v>87.2</v>
      </c>
      <c r="E61" s="5">
        <f>VLOOKUP(B61,[1]汇总!$C$3:$E$177,3,0)</f>
        <v>78.43</v>
      </c>
      <c r="F61" s="5">
        <v>82.815</v>
      </c>
      <c r="G61" s="6" t="s">
        <v>22</v>
      </c>
      <c r="H61" s="4" t="s">
        <v>12</v>
      </c>
    </row>
    <row r="62" ht="22.5" customHeight="1" spans="1:8">
      <c r="A62" s="4">
        <v>60</v>
      </c>
      <c r="B62" s="4" t="s">
        <v>131</v>
      </c>
      <c r="C62" s="4" t="s">
        <v>132</v>
      </c>
      <c r="D62" s="4">
        <v>80.08</v>
      </c>
      <c r="E62" s="5">
        <f>VLOOKUP(B62,[1]汇总!$C$3:$E$177,3,0)</f>
        <v>85.29</v>
      </c>
      <c r="F62" s="5">
        <v>82.685</v>
      </c>
      <c r="G62" s="6" t="s">
        <v>22</v>
      </c>
      <c r="H62" s="4" t="s">
        <v>12</v>
      </c>
    </row>
    <row r="63" ht="22.5" customHeight="1" spans="1:8">
      <c r="A63" s="4">
        <v>61</v>
      </c>
      <c r="B63" s="4" t="s">
        <v>133</v>
      </c>
      <c r="C63" s="4" t="s">
        <v>134</v>
      </c>
      <c r="D63" s="4">
        <v>85.45</v>
      </c>
      <c r="E63" s="5">
        <f>VLOOKUP(B63,[1]汇总!$C$3:$E$177,3,0)</f>
        <v>79.86</v>
      </c>
      <c r="F63" s="5">
        <v>82.655</v>
      </c>
      <c r="G63" s="6" t="s">
        <v>22</v>
      </c>
      <c r="H63" s="4" t="s">
        <v>12</v>
      </c>
    </row>
    <row r="64" ht="22.5" customHeight="1" spans="1:8">
      <c r="A64" s="4">
        <v>62</v>
      </c>
      <c r="B64" s="4" t="s">
        <v>135</v>
      </c>
      <c r="C64" s="4" t="s">
        <v>136</v>
      </c>
      <c r="D64" s="4">
        <v>79.47</v>
      </c>
      <c r="E64" s="5">
        <f>VLOOKUP(B64,[1]汇总!$C$3:$E$177,3,0)</f>
        <v>85.71</v>
      </c>
      <c r="F64" s="5">
        <v>82.59</v>
      </c>
      <c r="G64" s="6" t="s">
        <v>22</v>
      </c>
      <c r="H64" s="4" t="s">
        <v>12</v>
      </c>
    </row>
    <row r="65" ht="22.5" customHeight="1" spans="1:8">
      <c r="A65" s="4">
        <v>63</v>
      </c>
      <c r="B65" s="4" t="s">
        <v>137</v>
      </c>
      <c r="C65" s="4" t="s">
        <v>138</v>
      </c>
      <c r="D65" s="4">
        <v>80.73</v>
      </c>
      <c r="E65" s="5">
        <f>VLOOKUP(B65,[1]汇总!$C$3:$E$177,3,0)</f>
        <v>84.43</v>
      </c>
      <c r="F65" s="5">
        <v>82.58</v>
      </c>
      <c r="G65" s="6" t="s">
        <v>22</v>
      </c>
      <c r="H65" s="4" t="s">
        <v>12</v>
      </c>
    </row>
    <row r="66" ht="22.5" customHeight="1" spans="1:8">
      <c r="A66" s="4">
        <v>64</v>
      </c>
      <c r="B66" s="4" t="s">
        <v>139</v>
      </c>
      <c r="C66" s="4" t="s">
        <v>140</v>
      </c>
      <c r="D66" s="4">
        <v>82.29</v>
      </c>
      <c r="E66" s="5">
        <f>VLOOKUP(B66,[1]汇总!$C$3:$E$177,3,0)</f>
        <v>82.86</v>
      </c>
      <c r="F66" s="5">
        <v>82.575</v>
      </c>
      <c r="G66" s="6" t="s">
        <v>22</v>
      </c>
      <c r="H66" s="4" t="s">
        <v>12</v>
      </c>
    </row>
    <row r="67" ht="22.5" customHeight="1" spans="1:8">
      <c r="A67" s="4">
        <v>65</v>
      </c>
      <c r="B67" s="4" t="s">
        <v>141</v>
      </c>
      <c r="C67" s="4" t="s">
        <v>142</v>
      </c>
      <c r="D67" s="4">
        <v>83.06</v>
      </c>
      <c r="E67" s="5">
        <f>VLOOKUP(B67,[1]汇总!$C$3:$E$177,3,0)</f>
        <v>82</v>
      </c>
      <c r="F67" s="5">
        <v>82.53</v>
      </c>
      <c r="G67" s="6" t="s">
        <v>22</v>
      </c>
      <c r="H67" s="4"/>
    </row>
    <row r="68" ht="22.5" customHeight="1" spans="1:8">
      <c r="A68" s="4">
        <v>66</v>
      </c>
      <c r="B68" s="4" t="s">
        <v>143</v>
      </c>
      <c r="C68" s="4" t="s">
        <v>144</v>
      </c>
      <c r="D68" s="4">
        <v>84.83</v>
      </c>
      <c r="E68" s="5">
        <f>VLOOKUP(B68,[1]汇总!$C$3:$E$177,3,0)</f>
        <v>80.14</v>
      </c>
      <c r="F68" s="5">
        <v>82.485</v>
      </c>
      <c r="G68" s="6" t="s">
        <v>22</v>
      </c>
      <c r="H68" s="4"/>
    </row>
    <row r="69" ht="22.5" customHeight="1" spans="1:8">
      <c r="A69" s="4">
        <v>67</v>
      </c>
      <c r="B69" s="4" t="s">
        <v>145</v>
      </c>
      <c r="C69" s="4" t="s">
        <v>146</v>
      </c>
      <c r="D69" s="4">
        <v>85.62</v>
      </c>
      <c r="E69" s="5">
        <f>VLOOKUP(B69,[1]汇总!$C$3:$E$177,3,0)</f>
        <v>79.29</v>
      </c>
      <c r="F69" s="5">
        <v>82.455</v>
      </c>
      <c r="G69" s="6" t="s">
        <v>22</v>
      </c>
      <c r="H69" s="4"/>
    </row>
    <row r="70" ht="22.5" customHeight="1" spans="1:8">
      <c r="A70" s="4">
        <v>68</v>
      </c>
      <c r="B70" s="4" t="s">
        <v>147</v>
      </c>
      <c r="C70" s="4" t="s">
        <v>148</v>
      </c>
      <c r="D70" s="4">
        <v>88.07</v>
      </c>
      <c r="E70" s="5">
        <f>VLOOKUP(B70,[1]汇总!$C$3:$E$177,3,0)</f>
        <v>76.71</v>
      </c>
      <c r="F70" s="5">
        <v>82.39</v>
      </c>
      <c r="G70" s="6" t="s">
        <v>22</v>
      </c>
      <c r="H70" s="4"/>
    </row>
    <row r="71" ht="22.5" customHeight="1" spans="1:8">
      <c r="A71" s="4">
        <v>69</v>
      </c>
      <c r="B71" s="4" t="s">
        <v>149</v>
      </c>
      <c r="C71" s="4" t="s">
        <v>150</v>
      </c>
      <c r="D71" s="4">
        <v>79.73</v>
      </c>
      <c r="E71" s="5">
        <f>VLOOKUP(B71,[1]汇总!$C$3:$E$177,3,0)</f>
        <v>84.71</v>
      </c>
      <c r="F71" s="5">
        <v>82.22</v>
      </c>
      <c r="G71" s="6" t="s">
        <v>22</v>
      </c>
      <c r="H71" s="4"/>
    </row>
    <row r="72" ht="22.5" customHeight="1" spans="1:8">
      <c r="A72" s="4">
        <v>70</v>
      </c>
      <c r="B72" s="4" t="s">
        <v>151</v>
      </c>
      <c r="C72" s="4" t="s">
        <v>152</v>
      </c>
      <c r="D72" s="4">
        <v>84.99</v>
      </c>
      <c r="E72" s="5">
        <f>VLOOKUP(B72,[1]汇总!$C$3:$E$177,3,0)</f>
        <v>79.43</v>
      </c>
      <c r="F72" s="5">
        <v>82.21</v>
      </c>
      <c r="G72" s="6" t="s">
        <v>22</v>
      </c>
      <c r="H72" s="4"/>
    </row>
    <row r="73" ht="22.5" customHeight="1" spans="1:8">
      <c r="A73" s="4">
        <v>71</v>
      </c>
      <c r="B73" s="4" t="s">
        <v>153</v>
      </c>
      <c r="C73" s="4" t="s">
        <v>154</v>
      </c>
      <c r="D73" s="4">
        <v>93.61</v>
      </c>
      <c r="E73" s="5">
        <f>VLOOKUP(B73,[1]汇总!$C$3:$E$177,3,0)</f>
        <v>70.71</v>
      </c>
      <c r="F73" s="5">
        <v>82.16</v>
      </c>
      <c r="G73" s="6" t="s">
        <v>22</v>
      </c>
      <c r="H73" s="4"/>
    </row>
    <row r="74" ht="22.5" customHeight="1" spans="1:8">
      <c r="A74" s="4">
        <v>72</v>
      </c>
      <c r="B74" s="4" t="s">
        <v>155</v>
      </c>
      <c r="C74" s="4" t="s">
        <v>156</v>
      </c>
      <c r="D74" s="4">
        <v>79.21</v>
      </c>
      <c r="E74" s="5">
        <f>VLOOKUP(B74,[1]汇总!$C$3:$E$177,3,0)</f>
        <v>85</v>
      </c>
      <c r="F74" s="5">
        <v>82.105</v>
      </c>
      <c r="G74" s="6" t="s">
        <v>22</v>
      </c>
      <c r="H74" s="4"/>
    </row>
    <row r="75" ht="22.5" customHeight="1" spans="1:8">
      <c r="A75" s="4">
        <v>73</v>
      </c>
      <c r="B75" s="4" t="s">
        <v>157</v>
      </c>
      <c r="C75" s="4" t="s">
        <v>158</v>
      </c>
      <c r="D75" s="4">
        <v>87.74</v>
      </c>
      <c r="E75" s="5">
        <f>VLOOKUP(B75,[1]汇总!$C$3:$E$177,3,0)</f>
        <v>76.29</v>
      </c>
      <c r="F75" s="5">
        <v>82.015</v>
      </c>
      <c r="G75" s="6" t="s">
        <v>22</v>
      </c>
      <c r="H75" s="4"/>
    </row>
    <row r="76" ht="22.5" customHeight="1" spans="1:8">
      <c r="A76" s="4">
        <v>74</v>
      </c>
      <c r="B76" s="4" t="s">
        <v>159</v>
      </c>
      <c r="C76" s="4" t="s">
        <v>160</v>
      </c>
      <c r="D76" s="4">
        <v>82.29</v>
      </c>
      <c r="E76" s="5">
        <f>VLOOKUP(B76,[1]汇总!$C$3:$E$177,3,0)</f>
        <v>81.71</v>
      </c>
      <c r="F76" s="5">
        <v>82</v>
      </c>
      <c r="G76" s="6" t="s">
        <v>22</v>
      </c>
      <c r="H76" s="4"/>
    </row>
    <row r="77" ht="22.5" customHeight="1" spans="1:8">
      <c r="A77" s="4">
        <v>75</v>
      </c>
      <c r="B77" s="4" t="s">
        <v>161</v>
      </c>
      <c r="C77" s="4" t="s">
        <v>162</v>
      </c>
      <c r="D77" s="4">
        <v>86.85</v>
      </c>
      <c r="E77" s="5">
        <f>VLOOKUP(B77,[1]汇总!$C$3:$E$177,3,0)</f>
        <v>77.14</v>
      </c>
      <c r="F77" s="5">
        <v>81.995</v>
      </c>
      <c r="G77" s="6" t="s">
        <v>22</v>
      </c>
      <c r="H77" s="4"/>
    </row>
    <row r="78" ht="22.5" customHeight="1" spans="1:8">
      <c r="A78" s="4">
        <v>76</v>
      </c>
      <c r="B78" s="4" t="s">
        <v>163</v>
      </c>
      <c r="C78" s="4" t="s">
        <v>164</v>
      </c>
      <c r="D78" s="4">
        <v>89.75</v>
      </c>
      <c r="E78" s="5">
        <f>VLOOKUP(B78,[1]汇总!$C$3:$E$177,3,0)</f>
        <v>74.14</v>
      </c>
      <c r="F78" s="5">
        <v>81.945</v>
      </c>
      <c r="G78" s="6" t="s">
        <v>22</v>
      </c>
      <c r="H78" s="4"/>
    </row>
    <row r="79" ht="22.5" customHeight="1" spans="1:8">
      <c r="A79" s="4">
        <v>77</v>
      </c>
      <c r="B79" s="4" t="s">
        <v>165</v>
      </c>
      <c r="C79" s="4" t="s">
        <v>166</v>
      </c>
      <c r="D79" s="4">
        <v>87.1</v>
      </c>
      <c r="E79" s="5">
        <f>VLOOKUP(B79,[1]汇总!$C$3:$E$177,3,0)</f>
        <v>76.71</v>
      </c>
      <c r="F79" s="5">
        <v>81.905</v>
      </c>
      <c r="G79" s="6" t="s">
        <v>22</v>
      </c>
      <c r="H79" s="4"/>
    </row>
    <row r="80" ht="22.5" customHeight="1" spans="1:8">
      <c r="A80" s="4">
        <v>78</v>
      </c>
      <c r="B80" s="4" t="s">
        <v>167</v>
      </c>
      <c r="C80" s="4" t="s">
        <v>168</v>
      </c>
      <c r="D80" s="4">
        <v>80</v>
      </c>
      <c r="E80" s="5">
        <f>VLOOKUP(B80,[1]汇总!$C$3:$E$177,3,0)</f>
        <v>83.29</v>
      </c>
      <c r="F80" s="5">
        <v>81.645</v>
      </c>
      <c r="G80" s="6" t="s">
        <v>22</v>
      </c>
      <c r="H80" s="4"/>
    </row>
    <row r="81" ht="22.5" customHeight="1" spans="1:8">
      <c r="A81" s="4">
        <v>79</v>
      </c>
      <c r="B81" s="4" t="s">
        <v>169</v>
      </c>
      <c r="C81" s="4" t="s">
        <v>170</v>
      </c>
      <c r="D81" s="4">
        <v>84.68</v>
      </c>
      <c r="E81" s="5">
        <f>VLOOKUP(B81,[1]汇总!$C$3:$E$177,3,0)</f>
        <v>78.57</v>
      </c>
      <c r="F81" s="5">
        <v>81.625</v>
      </c>
      <c r="G81" s="6" t="s">
        <v>22</v>
      </c>
      <c r="H81" s="4"/>
    </row>
    <row r="82" ht="22.5" customHeight="1" spans="1:8">
      <c r="A82" s="4">
        <v>80</v>
      </c>
      <c r="B82" s="4" t="s">
        <v>171</v>
      </c>
      <c r="C82" s="4" t="s">
        <v>172</v>
      </c>
      <c r="D82" s="4">
        <v>82.47</v>
      </c>
      <c r="E82" s="5">
        <f>VLOOKUP(B82,[1]汇总!$C$3:$E$177,3,0)</f>
        <v>80.29</v>
      </c>
      <c r="F82" s="5">
        <v>81.38</v>
      </c>
      <c r="G82" s="6" t="s">
        <v>22</v>
      </c>
      <c r="H82" s="4"/>
    </row>
    <row r="83" ht="22.5" customHeight="1" spans="1:8">
      <c r="A83" s="4">
        <v>81</v>
      </c>
      <c r="B83" s="4" t="s">
        <v>173</v>
      </c>
      <c r="C83" s="4" t="s">
        <v>174</v>
      </c>
      <c r="D83" s="4">
        <v>79.57</v>
      </c>
      <c r="E83" s="5">
        <f>VLOOKUP(B83,[1]汇总!$C$3:$E$177,3,0)</f>
        <v>83.14</v>
      </c>
      <c r="F83" s="5">
        <v>81.355</v>
      </c>
      <c r="G83" s="6" t="s">
        <v>22</v>
      </c>
      <c r="H83" s="4"/>
    </row>
    <row r="84" ht="22.5" customHeight="1" spans="1:8">
      <c r="A84" s="4">
        <v>82</v>
      </c>
      <c r="B84" s="4" t="s">
        <v>175</v>
      </c>
      <c r="C84" s="4" t="s">
        <v>176</v>
      </c>
      <c r="D84" s="4">
        <v>81.4</v>
      </c>
      <c r="E84" s="5">
        <f>VLOOKUP(B84,[1]汇总!$C$3:$E$177,3,0)</f>
        <v>81.29</v>
      </c>
      <c r="F84" s="5">
        <v>81.345</v>
      </c>
      <c r="G84" s="6" t="s">
        <v>22</v>
      </c>
      <c r="H84" s="4"/>
    </row>
    <row r="85" ht="22.5" customHeight="1" spans="1:8">
      <c r="A85" s="4">
        <v>83</v>
      </c>
      <c r="B85" s="4" t="s">
        <v>177</v>
      </c>
      <c r="C85" s="4" t="s">
        <v>178</v>
      </c>
      <c r="D85" s="4">
        <v>83.08</v>
      </c>
      <c r="E85" s="5">
        <f>VLOOKUP(B85,[1]汇总!$C$3:$E$177,3,0)</f>
        <v>79.43</v>
      </c>
      <c r="F85" s="5">
        <v>81.255</v>
      </c>
      <c r="G85" s="6" t="s">
        <v>22</v>
      </c>
      <c r="H85" s="4"/>
    </row>
    <row r="86" ht="22.5" customHeight="1" spans="1:8">
      <c r="A86" s="4">
        <v>84</v>
      </c>
      <c r="B86" s="4" t="s">
        <v>179</v>
      </c>
      <c r="C86" s="4" t="s">
        <v>180</v>
      </c>
      <c r="D86" s="4">
        <v>85.78</v>
      </c>
      <c r="E86" s="5">
        <f>VLOOKUP(B86,[1]汇总!$C$3:$E$177,3,0)</f>
        <v>76.71</v>
      </c>
      <c r="F86" s="5">
        <v>81.245</v>
      </c>
      <c r="G86" s="6" t="s">
        <v>22</v>
      </c>
      <c r="H86" s="4"/>
    </row>
    <row r="87" ht="22.5" customHeight="1" spans="1:8">
      <c r="A87" s="4">
        <v>85</v>
      </c>
      <c r="B87" s="4" t="s">
        <v>181</v>
      </c>
      <c r="C87" s="4" t="s">
        <v>182</v>
      </c>
      <c r="D87" s="4">
        <v>82.2</v>
      </c>
      <c r="E87" s="5">
        <f>VLOOKUP(B87,[1]汇总!$C$3:$E$177,3,0)</f>
        <v>80.29</v>
      </c>
      <c r="F87" s="5">
        <v>81.245</v>
      </c>
      <c r="G87" s="6" t="s">
        <v>22</v>
      </c>
      <c r="H87" s="4"/>
    </row>
    <row r="88" ht="22.5" customHeight="1" spans="1:8">
      <c r="A88" s="4">
        <v>86</v>
      </c>
      <c r="B88" s="4" t="s">
        <v>183</v>
      </c>
      <c r="C88" s="4" t="s">
        <v>184</v>
      </c>
      <c r="D88" s="4">
        <v>80.35</v>
      </c>
      <c r="E88" s="5">
        <f>VLOOKUP(B88,[1]汇总!$C$3:$E$177,3,0)</f>
        <v>81.86</v>
      </c>
      <c r="F88" s="5">
        <v>81.105</v>
      </c>
      <c r="G88" s="6" t="s">
        <v>22</v>
      </c>
      <c r="H88" s="4"/>
    </row>
    <row r="89" ht="22.5" customHeight="1" spans="1:8">
      <c r="A89" s="4">
        <v>87</v>
      </c>
      <c r="B89" s="4" t="s">
        <v>185</v>
      </c>
      <c r="C89" s="4" t="s">
        <v>186</v>
      </c>
      <c r="D89" s="4">
        <v>87.9</v>
      </c>
      <c r="E89" s="5">
        <f>VLOOKUP(B89,[1]汇总!$C$3:$E$177,3,0)</f>
        <v>74.29</v>
      </c>
      <c r="F89" s="5">
        <v>81.095</v>
      </c>
      <c r="G89" s="6" t="s">
        <v>22</v>
      </c>
      <c r="H89" s="4"/>
    </row>
    <row r="90" ht="22.5" customHeight="1" spans="1:8">
      <c r="A90" s="4">
        <v>88</v>
      </c>
      <c r="B90" s="4" t="s">
        <v>187</v>
      </c>
      <c r="C90" s="4" t="s">
        <v>188</v>
      </c>
      <c r="D90" s="4">
        <v>82.53</v>
      </c>
      <c r="E90" s="5">
        <f>VLOOKUP(B90,[1]汇总!$C$3:$E$177,3,0)</f>
        <v>79.57</v>
      </c>
      <c r="F90" s="5">
        <v>81.05</v>
      </c>
      <c r="G90" s="6" t="s">
        <v>22</v>
      </c>
      <c r="H90" s="4"/>
    </row>
    <row r="91" ht="22.5" customHeight="1" spans="1:8">
      <c r="A91" s="4">
        <v>89</v>
      </c>
      <c r="B91" s="4" t="s">
        <v>189</v>
      </c>
      <c r="C91" s="4" t="s">
        <v>190</v>
      </c>
      <c r="D91" s="4">
        <v>79.21</v>
      </c>
      <c r="E91" s="5">
        <f>VLOOKUP(B91,[1]汇总!$C$3:$E$177,3,0)</f>
        <v>82.86</v>
      </c>
      <c r="F91" s="5">
        <v>81.035</v>
      </c>
      <c r="G91" s="6" t="s">
        <v>22</v>
      </c>
      <c r="H91" s="4"/>
    </row>
    <row r="92" ht="22.5" customHeight="1" spans="1:8">
      <c r="A92" s="4">
        <v>90</v>
      </c>
      <c r="B92" s="4" t="s">
        <v>191</v>
      </c>
      <c r="C92" s="4" t="s">
        <v>192</v>
      </c>
      <c r="D92" s="4">
        <v>83.34</v>
      </c>
      <c r="E92" s="5">
        <f>VLOOKUP(B92,[1]汇总!$C$3:$E$177,3,0)</f>
        <v>78.71</v>
      </c>
      <c r="F92" s="5">
        <v>81.025</v>
      </c>
      <c r="G92" s="6" t="s">
        <v>22</v>
      </c>
      <c r="H92" s="4"/>
    </row>
    <row r="93" ht="22.5" customHeight="1" spans="1:8">
      <c r="A93" s="4">
        <v>91</v>
      </c>
      <c r="B93" s="4" t="s">
        <v>193</v>
      </c>
      <c r="C93" s="4" t="s">
        <v>194</v>
      </c>
      <c r="D93" s="4">
        <v>79.21</v>
      </c>
      <c r="E93" s="5">
        <f>VLOOKUP(B93,[1]汇总!$C$3:$E$177,3,0)</f>
        <v>82.71</v>
      </c>
      <c r="F93" s="5">
        <v>80.96</v>
      </c>
      <c r="G93" s="6" t="s">
        <v>22</v>
      </c>
      <c r="H93" s="4"/>
    </row>
    <row r="94" ht="22.5" customHeight="1" spans="1:8">
      <c r="A94" s="4">
        <v>92</v>
      </c>
      <c r="B94" s="4" t="s">
        <v>195</v>
      </c>
      <c r="C94" s="4" t="s">
        <v>196</v>
      </c>
      <c r="D94" s="4">
        <v>88.16</v>
      </c>
      <c r="E94" s="5">
        <f>VLOOKUP(B94,[1]汇总!$C$3:$E$177,3,0)</f>
        <v>73.71</v>
      </c>
      <c r="F94" s="5">
        <v>80.935</v>
      </c>
      <c r="G94" s="6" t="s">
        <v>22</v>
      </c>
      <c r="H94" s="4"/>
    </row>
    <row r="95" ht="22.5" customHeight="1" spans="1:8">
      <c r="A95" s="4">
        <v>93</v>
      </c>
      <c r="B95" s="4" t="s">
        <v>197</v>
      </c>
      <c r="C95" s="4" t="s">
        <v>198</v>
      </c>
      <c r="D95" s="4">
        <v>83.97</v>
      </c>
      <c r="E95" s="5">
        <f>VLOOKUP(B95,[1]汇总!$C$3:$E$177,3,0)</f>
        <v>77.86</v>
      </c>
      <c r="F95" s="5">
        <v>80.915</v>
      </c>
      <c r="G95" s="6" t="s">
        <v>22</v>
      </c>
      <c r="H95" s="4"/>
    </row>
    <row r="96" ht="22.5" customHeight="1" spans="1:8">
      <c r="A96" s="4">
        <v>94</v>
      </c>
      <c r="B96" s="4" t="s">
        <v>199</v>
      </c>
      <c r="C96" s="4" t="s">
        <v>200</v>
      </c>
      <c r="D96" s="4">
        <v>80.51</v>
      </c>
      <c r="E96" s="5">
        <f>VLOOKUP(B96,[1]汇总!$C$3:$E$177,3,0)</f>
        <v>81.14</v>
      </c>
      <c r="F96" s="5">
        <v>80.825</v>
      </c>
      <c r="G96" s="6" t="s">
        <v>22</v>
      </c>
      <c r="H96" s="4"/>
    </row>
    <row r="97" ht="22.5" customHeight="1" spans="1:8">
      <c r="A97" s="4">
        <v>95</v>
      </c>
      <c r="B97" s="4" t="s">
        <v>201</v>
      </c>
      <c r="C97" s="4" t="s">
        <v>202</v>
      </c>
      <c r="D97" s="4">
        <v>87.72</v>
      </c>
      <c r="E97" s="5">
        <f>VLOOKUP(B97,[1]汇总!$C$3:$E$177,3,0)</f>
        <v>73.86</v>
      </c>
      <c r="F97" s="5">
        <v>80.79</v>
      </c>
      <c r="G97" s="6" t="s">
        <v>22</v>
      </c>
      <c r="H97" s="4"/>
    </row>
    <row r="98" ht="22.5" customHeight="1" spans="1:8">
      <c r="A98" s="4">
        <v>96</v>
      </c>
      <c r="B98" s="4" t="s">
        <v>203</v>
      </c>
      <c r="C98" s="4" t="s">
        <v>204</v>
      </c>
      <c r="D98" s="4">
        <v>83.87</v>
      </c>
      <c r="E98" s="5">
        <f>VLOOKUP(B98,[1]汇总!$C$3:$E$177,3,0)</f>
        <v>77.71</v>
      </c>
      <c r="F98" s="5">
        <v>80.79</v>
      </c>
      <c r="G98" s="6" t="s">
        <v>22</v>
      </c>
      <c r="H98" s="4"/>
    </row>
    <row r="99" ht="22.5" customHeight="1" spans="1:8">
      <c r="A99" s="4">
        <v>97</v>
      </c>
      <c r="B99" s="4" t="s">
        <v>205</v>
      </c>
      <c r="C99" s="4" t="s">
        <v>206</v>
      </c>
      <c r="D99" s="4">
        <v>82.55</v>
      </c>
      <c r="E99" s="5">
        <f>VLOOKUP(B99,[1]汇总!$C$3:$E$177,3,0)</f>
        <v>78.86</v>
      </c>
      <c r="F99" s="5">
        <v>80.705</v>
      </c>
      <c r="G99" s="6" t="s">
        <v>22</v>
      </c>
      <c r="H99" s="4"/>
    </row>
    <row r="100" ht="22.5" customHeight="1" spans="1:8">
      <c r="A100" s="4">
        <v>98</v>
      </c>
      <c r="B100" s="4" t="s">
        <v>207</v>
      </c>
      <c r="C100" s="4" t="s">
        <v>208</v>
      </c>
      <c r="D100" s="4">
        <v>79.12</v>
      </c>
      <c r="E100" s="5">
        <f>VLOOKUP(B100,[1]汇总!$C$3:$E$177,3,0)</f>
        <v>82.14</v>
      </c>
      <c r="F100" s="5">
        <v>80.63</v>
      </c>
      <c r="G100" s="6" t="s">
        <v>22</v>
      </c>
      <c r="H100" s="4"/>
    </row>
    <row r="101" ht="22.5" customHeight="1" spans="1:8">
      <c r="A101" s="4">
        <v>99</v>
      </c>
      <c r="B101" s="4" t="s">
        <v>209</v>
      </c>
      <c r="C101" s="4" t="s">
        <v>210</v>
      </c>
      <c r="D101" s="4">
        <v>83.61</v>
      </c>
      <c r="E101" s="5">
        <f>VLOOKUP(B101,[1]汇总!$C$3:$E$177,3,0)</f>
        <v>77.43</v>
      </c>
      <c r="F101" s="5">
        <v>80.52</v>
      </c>
      <c r="G101" s="6" t="s">
        <v>22</v>
      </c>
      <c r="H101" s="4"/>
    </row>
    <row r="102" ht="22.5" customHeight="1" spans="1:8">
      <c r="A102" s="4">
        <v>100</v>
      </c>
      <c r="B102" s="4" t="s">
        <v>211</v>
      </c>
      <c r="C102" s="4" t="s">
        <v>212</v>
      </c>
      <c r="D102" s="4">
        <v>81.41</v>
      </c>
      <c r="E102" s="5">
        <f>VLOOKUP(B102,[1]汇总!$C$3:$E$177,3,0)</f>
        <v>79.57</v>
      </c>
      <c r="F102" s="5">
        <v>80.49</v>
      </c>
      <c r="G102" s="6" t="s">
        <v>22</v>
      </c>
      <c r="H102" s="4"/>
    </row>
    <row r="103" ht="22.5" customHeight="1" spans="1:8">
      <c r="A103" s="4">
        <v>101</v>
      </c>
      <c r="B103" s="4" t="s">
        <v>213</v>
      </c>
      <c r="C103" s="4" t="s">
        <v>214</v>
      </c>
      <c r="D103" s="4">
        <v>87.64</v>
      </c>
      <c r="E103" s="5">
        <f>VLOOKUP(B103,[1]汇总!$C$3:$E$177,3,0)</f>
        <v>72.86</v>
      </c>
      <c r="F103" s="5">
        <v>80.25</v>
      </c>
      <c r="G103" s="6" t="s">
        <v>22</v>
      </c>
      <c r="H103" s="4"/>
    </row>
    <row r="104" ht="22.5" customHeight="1" spans="1:8">
      <c r="A104" s="4">
        <v>102</v>
      </c>
      <c r="B104" s="4" t="s">
        <v>215</v>
      </c>
      <c r="C104" s="4" t="s">
        <v>216</v>
      </c>
      <c r="D104" s="4">
        <v>79.47</v>
      </c>
      <c r="E104" s="5">
        <f>VLOOKUP(B104,[1]汇总!$C$3:$E$177,3,0)</f>
        <v>80.86</v>
      </c>
      <c r="F104" s="5">
        <v>80.165</v>
      </c>
      <c r="G104" s="6" t="s">
        <v>22</v>
      </c>
      <c r="H104" s="4"/>
    </row>
    <row r="105" ht="22.5" customHeight="1" spans="1:8">
      <c r="A105" s="4">
        <v>103</v>
      </c>
      <c r="B105" s="4" t="s">
        <v>217</v>
      </c>
      <c r="C105" s="4" t="s">
        <v>218</v>
      </c>
      <c r="D105" s="4">
        <v>82.45</v>
      </c>
      <c r="E105" s="5">
        <f>VLOOKUP(B105,[1]汇总!$C$3:$E$177,3,0)</f>
        <v>77.86</v>
      </c>
      <c r="F105" s="5">
        <v>80.155</v>
      </c>
      <c r="G105" s="6" t="s">
        <v>22</v>
      </c>
      <c r="H105" s="4"/>
    </row>
    <row r="106" ht="22.5" customHeight="1" spans="1:8">
      <c r="A106" s="4">
        <v>104</v>
      </c>
      <c r="B106" s="4" t="s">
        <v>219</v>
      </c>
      <c r="C106" s="4" t="s">
        <v>220</v>
      </c>
      <c r="D106" s="4">
        <v>91.14</v>
      </c>
      <c r="E106" s="5">
        <f>VLOOKUP(B106,[1]汇总!$C$3:$E$177,3,0)</f>
        <v>69.14</v>
      </c>
      <c r="F106" s="5">
        <v>80.14</v>
      </c>
      <c r="G106" s="6" t="s">
        <v>22</v>
      </c>
      <c r="H106" s="4"/>
    </row>
    <row r="107" ht="22.5" customHeight="1" spans="1:8">
      <c r="A107" s="4">
        <v>105</v>
      </c>
      <c r="B107" s="4" t="s">
        <v>221</v>
      </c>
      <c r="C107" s="4" t="s">
        <v>222</v>
      </c>
      <c r="D107" s="4">
        <v>83.87</v>
      </c>
      <c r="E107" s="5">
        <f>VLOOKUP(B107,[1]汇总!$C$3:$E$177,3,0)</f>
        <v>76.14</v>
      </c>
      <c r="F107" s="5">
        <v>80.005</v>
      </c>
      <c r="G107" s="6" t="s">
        <v>22</v>
      </c>
      <c r="H107" s="4"/>
    </row>
    <row r="108" ht="22.5" customHeight="1" spans="1:8">
      <c r="A108" s="4">
        <v>106</v>
      </c>
      <c r="B108" s="4" t="s">
        <v>223</v>
      </c>
      <c r="C108" s="4" t="s">
        <v>224</v>
      </c>
      <c r="D108" s="4">
        <v>79.2</v>
      </c>
      <c r="E108" s="5">
        <f>VLOOKUP(B108,[1]汇总!$C$3:$E$177,3,0)</f>
        <v>80.71</v>
      </c>
      <c r="F108" s="5">
        <v>79.955</v>
      </c>
      <c r="G108" s="6" t="s">
        <v>22</v>
      </c>
      <c r="H108" s="4"/>
    </row>
    <row r="109" ht="22.5" customHeight="1" spans="1:8">
      <c r="A109" s="4">
        <v>107</v>
      </c>
      <c r="B109" s="4" t="s">
        <v>225</v>
      </c>
      <c r="C109" s="4" t="s">
        <v>226</v>
      </c>
      <c r="D109" s="4">
        <v>89.04</v>
      </c>
      <c r="E109" s="5">
        <f>VLOOKUP(B109,[1]汇总!$C$3:$E$177,3,0)</f>
        <v>70.86</v>
      </c>
      <c r="F109" s="5">
        <v>79.95</v>
      </c>
      <c r="G109" s="6" t="s">
        <v>22</v>
      </c>
      <c r="H109" s="4"/>
    </row>
    <row r="110" ht="22.5" customHeight="1" spans="1:8">
      <c r="A110" s="4">
        <v>108</v>
      </c>
      <c r="B110" s="4" t="s">
        <v>227</v>
      </c>
      <c r="C110" s="4" t="s">
        <v>228</v>
      </c>
      <c r="D110" s="4">
        <v>86.49</v>
      </c>
      <c r="E110" s="5">
        <f>VLOOKUP(B110,[1]汇总!$C$3:$E$177,3,0)</f>
        <v>73.29</v>
      </c>
      <c r="F110" s="5">
        <v>79.89</v>
      </c>
      <c r="G110" s="6" t="s">
        <v>22</v>
      </c>
      <c r="H110" s="4"/>
    </row>
    <row r="111" ht="22.5" customHeight="1" spans="1:8">
      <c r="A111" s="4">
        <v>109</v>
      </c>
      <c r="B111" s="4" t="s">
        <v>229</v>
      </c>
      <c r="C111" s="4" t="s">
        <v>230</v>
      </c>
      <c r="D111" s="4">
        <v>82.55</v>
      </c>
      <c r="E111" s="5">
        <f>VLOOKUP(B111,[1]汇总!$C$3:$E$177,3,0)</f>
        <v>77.14</v>
      </c>
      <c r="F111" s="5">
        <v>79.845</v>
      </c>
      <c r="G111" s="6" t="s">
        <v>22</v>
      </c>
      <c r="H111" s="4"/>
    </row>
    <row r="112" ht="22.5" customHeight="1" spans="1:8">
      <c r="A112" s="4">
        <v>110</v>
      </c>
      <c r="B112" s="4" t="s">
        <v>231</v>
      </c>
      <c r="C112" s="4" t="s">
        <v>232</v>
      </c>
      <c r="D112" s="4">
        <v>81.76</v>
      </c>
      <c r="E112" s="5">
        <f>VLOOKUP(B112,[1]汇总!$C$3:$E$177,3,0)</f>
        <v>77.71</v>
      </c>
      <c r="F112" s="5">
        <v>79.735</v>
      </c>
      <c r="G112" s="6" t="s">
        <v>22</v>
      </c>
      <c r="H112" s="4"/>
    </row>
    <row r="113" ht="22.5" customHeight="1" spans="1:8">
      <c r="A113" s="4">
        <v>111</v>
      </c>
      <c r="B113" s="4" t="s">
        <v>233</v>
      </c>
      <c r="C113" s="4" t="s">
        <v>234</v>
      </c>
      <c r="D113" s="4">
        <v>81.6</v>
      </c>
      <c r="E113" s="5">
        <f>VLOOKUP(B113,[1]汇总!$C$3:$E$177,3,0)</f>
        <v>77.86</v>
      </c>
      <c r="F113" s="5">
        <v>79.73</v>
      </c>
      <c r="G113" s="6" t="s">
        <v>22</v>
      </c>
      <c r="H113" s="4"/>
    </row>
    <row r="114" ht="22.5" customHeight="1" spans="1:8">
      <c r="A114" s="4">
        <v>112</v>
      </c>
      <c r="B114" s="4" t="s">
        <v>235</v>
      </c>
      <c r="C114" s="4" t="s">
        <v>236</v>
      </c>
      <c r="D114" s="4">
        <v>85.19</v>
      </c>
      <c r="E114" s="5">
        <f>VLOOKUP(B114,[1]汇总!$C$3:$E$177,3,0)</f>
        <v>74</v>
      </c>
      <c r="F114" s="5">
        <v>79.595</v>
      </c>
      <c r="G114" s="6" t="s">
        <v>22</v>
      </c>
      <c r="H114" s="4"/>
    </row>
    <row r="115" ht="22.5" customHeight="1" spans="1:8">
      <c r="A115" s="4">
        <v>113</v>
      </c>
      <c r="B115" s="4" t="s">
        <v>237</v>
      </c>
      <c r="C115" s="4" t="s">
        <v>238</v>
      </c>
      <c r="D115" s="4">
        <v>81.66</v>
      </c>
      <c r="E115" s="5">
        <f>VLOOKUP(B115,[1]汇总!$C$3:$E$177,3,0)</f>
        <v>77.43</v>
      </c>
      <c r="F115" s="5">
        <v>79.545</v>
      </c>
      <c r="G115" s="6" t="s">
        <v>22</v>
      </c>
      <c r="H115" s="4"/>
    </row>
    <row r="116" ht="22.5" customHeight="1" spans="1:8">
      <c r="A116" s="4">
        <v>114</v>
      </c>
      <c r="B116" s="4" t="s">
        <v>239</v>
      </c>
      <c r="C116" s="4" t="s">
        <v>240</v>
      </c>
      <c r="D116" s="4">
        <v>81.74</v>
      </c>
      <c r="E116" s="5">
        <f>VLOOKUP(B116,[1]汇总!$C$3:$E$177,3,0)</f>
        <v>77</v>
      </c>
      <c r="F116" s="5">
        <v>79.37</v>
      </c>
      <c r="G116" s="6" t="s">
        <v>22</v>
      </c>
      <c r="H116" s="4"/>
    </row>
    <row r="117" ht="22.5" customHeight="1" spans="1:8">
      <c r="A117" s="4">
        <v>115</v>
      </c>
      <c r="B117" s="4" t="s">
        <v>241</v>
      </c>
      <c r="C117" s="4" t="s">
        <v>242</v>
      </c>
      <c r="D117" s="4">
        <v>79.74</v>
      </c>
      <c r="E117" s="5">
        <f>VLOOKUP(B117,[1]汇总!$C$3:$E$177,3,0)</f>
        <v>79</v>
      </c>
      <c r="F117" s="5">
        <v>79.37</v>
      </c>
      <c r="G117" s="6" t="s">
        <v>22</v>
      </c>
      <c r="H117" s="4"/>
    </row>
    <row r="118" ht="22.5" customHeight="1" spans="1:8">
      <c r="A118" s="4">
        <v>116</v>
      </c>
      <c r="B118" s="4" t="s">
        <v>243</v>
      </c>
      <c r="C118" s="4" t="s">
        <v>244</v>
      </c>
      <c r="D118" s="4">
        <v>80.87</v>
      </c>
      <c r="E118" s="5">
        <f>VLOOKUP(B118,[1]汇总!$C$3:$E$177,3,0)</f>
        <v>77.57</v>
      </c>
      <c r="F118" s="5">
        <v>79.22</v>
      </c>
      <c r="G118" s="6" t="s">
        <v>22</v>
      </c>
      <c r="H118" s="4"/>
    </row>
    <row r="119" ht="22.5" customHeight="1" spans="1:8">
      <c r="A119" s="4">
        <v>117</v>
      </c>
      <c r="B119" s="4" t="s">
        <v>245</v>
      </c>
      <c r="C119" s="4" t="s">
        <v>246</v>
      </c>
      <c r="D119" s="4">
        <v>84.81</v>
      </c>
      <c r="E119" s="5">
        <f>VLOOKUP(B119,[1]汇总!$C$3:$E$177,3,0)</f>
        <v>73.43</v>
      </c>
      <c r="F119" s="5">
        <v>79.12</v>
      </c>
      <c r="G119" s="6" t="s">
        <v>22</v>
      </c>
      <c r="H119" s="4"/>
    </row>
    <row r="120" ht="22.5" customHeight="1" spans="1:8">
      <c r="A120" s="4">
        <v>118</v>
      </c>
      <c r="B120" s="4" t="s">
        <v>247</v>
      </c>
      <c r="C120" s="4" t="s">
        <v>248</v>
      </c>
      <c r="D120" s="4">
        <v>82.28</v>
      </c>
      <c r="E120" s="5">
        <f>VLOOKUP(B120,[1]汇总!$C$3:$E$177,3,0)</f>
        <v>75.86</v>
      </c>
      <c r="F120" s="5">
        <v>79.07</v>
      </c>
      <c r="G120" s="6" t="s">
        <v>22</v>
      </c>
      <c r="H120" s="4"/>
    </row>
    <row r="121" ht="22.5" customHeight="1" spans="1:8">
      <c r="A121" s="4">
        <v>119</v>
      </c>
      <c r="B121" s="4" t="s">
        <v>249</v>
      </c>
      <c r="C121" s="4" t="s">
        <v>250</v>
      </c>
      <c r="D121" s="4">
        <v>82.81</v>
      </c>
      <c r="E121" s="5">
        <f>VLOOKUP(B121,[1]汇总!$C$3:$E$177,3,0)</f>
        <v>75</v>
      </c>
      <c r="F121" s="5">
        <v>78.905</v>
      </c>
      <c r="G121" s="6" t="s">
        <v>22</v>
      </c>
      <c r="H121" s="4"/>
    </row>
    <row r="122" ht="22.5" customHeight="1" spans="1:8">
      <c r="A122" s="4">
        <v>120</v>
      </c>
      <c r="B122" s="4" t="s">
        <v>251</v>
      </c>
      <c r="C122" s="4" t="s">
        <v>252</v>
      </c>
      <c r="D122" s="4">
        <v>81.23</v>
      </c>
      <c r="E122" s="5">
        <f>VLOOKUP(B122,[1]汇总!$C$3:$E$177,3,0)</f>
        <v>76.14</v>
      </c>
      <c r="F122" s="5">
        <v>78.685</v>
      </c>
      <c r="G122" s="6" t="s">
        <v>22</v>
      </c>
      <c r="H122" s="4"/>
    </row>
    <row r="123" ht="22.5" customHeight="1" spans="1:8">
      <c r="A123" s="4">
        <v>121</v>
      </c>
      <c r="B123" s="4" t="s">
        <v>253</v>
      </c>
      <c r="C123" s="4" t="s">
        <v>254</v>
      </c>
      <c r="D123" s="4">
        <v>81.03</v>
      </c>
      <c r="E123" s="5">
        <f>VLOOKUP(B123,[1]汇总!$C$3:$E$177,3,0)</f>
        <v>76.14</v>
      </c>
      <c r="F123" s="5">
        <v>78.585</v>
      </c>
      <c r="G123" s="6" t="s">
        <v>22</v>
      </c>
      <c r="H123" s="4"/>
    </row>
    <row r="124" ht="22.5" customHeight="1" spans="1:8">
      <c r="A124" s="4">
        <v>122</v>
      </c>
      <c r="B124" s="4" t="s">
        <v>255</v>
      </c>
      <c r="C124" s="4" t="s">
        <v>256</v>
      </c>
      <c r="D124" s="4">
        <v>86.58</v>
      </c>
      <c r="E124" s="5">
        <f>VLOOKUP(B124,[1]汇总!$C$3:$E$177,3,0)</f>
        <v>70.57</v>
      </c>
      <c r="F124" s="5">
        <v>78.575</v>
      </c>
      <c r="G124" s="6" t="s">
        <v>22</v>
      </c>
      <c r="H124" s="4"/>
    </row>
    <row r="125" ht="22.5" customHeight="1" spans="1:8">
      <c r="A125" s="4">
        <v>123</v>
      </c>
      <c r="B125" s="4" t="s">
        <v>257</v>
      </c>
      <c r="C125" s="4" t="s">
        <v>258</v>
      </c>
      <c r="D125" s="4">
        <v>84.56</v>
      </c>
      <c r="E125" s="5">
        <f>VLOOKUP(B125,[1]汇总!$C$3:$E$177,3,0)</f>
        <v>72.57</v>
      </c>
      <c r="F125" s="5">
        <v>78.565</v>
      </c>
      <c r="G125" s="6" t="s">
        <v>22</v>
      </c>
      <c r="H125" s="4"/>
    </row>
    <row r="126" ht="22.5" customHeight="1" spans="1:8">
      <c r="A126" s="4">
        <v>124</v>
      </c>
      <c r="B126" s="4" t="s">
        <v>259</v>
      </c>
      <c r="C126" s="4" t="s">
        <v>260</v>
      </c>
      <c r="D126" s="4">
        <v>79.74</v>
      </c>
      <c r="E126" s="5">
        <f>VLOOKUP(B126,[1]汇总!$C$3:$E$177,3,0)</f>
        <v>77.29</v>
      </c>
      <c r="F126" s="5">
        <v>78.515</v>
      </c>
      <c r="G126" s="6" t="s">
        <v>22</v>
      </c>
      <c r="H126" s="4"/>
    </row>
    <row r="127" ht="22.5" customHeight="1" spans="1:8">
      <c r="A127" s="4">
        <v>125</v>
      </c>
      <c r="B127" s="4" t="s">
        <v>261</v>
      </c>
      <c r="C127" s="4" t="s">
        <v>262</v>
      </c>
      <c r="D127" s="4">
        <v>83.42</v>
      </c>
      <c r="E127" s="5">
        <f>VLOOKUP(B127,[1]汇总!$C$3:$E$177,3,0)</f>
        <v>73</v>
      </c>
      <c r="F127" s="5">
        <v>78.21</v>
      </c>
      <c r="G127" s="6" t="s">
        <v>22</v>
      </c>
      <c r="H127" s="4"/>
    </row>
    <row r="128" ht="22.5" customHeight="1" spans="1:8">
      <c r="A128" s="4">
        <v>126</v>
      </c>
      <c r="B128" s="4" t="s">
        <v>263</v>
      </c>
      <c r="C128" s="4" t="s">
        <v>264</v>
      </c>
      <c r="D128" s="4">
        <v>80.89</v>
      </c>
      <c r="E128" s="5">
        <f>VLOOKUP(B128,[1]汇总!$C$3:$E$177,3,0)</f>
        <v>75.29</v>
      </c>
      <c r="F128" s="5">
        <v>78.09</v>
      </c>
      <c r="G128" s="6" t="s">
        <v>22</v>
      </c>
      <c r="H128" s="4"/>
    </row>
    <row r="129" ht="22.5" customHeight="1" spans="1:8">
      <c r="A129" s="4">
        <v>127</v>
      </c>
      <c r="B129" s="4" t="s">
        <v>265</v>
      </c>
      <c r="C129" s="4" t="s">
        <v>266</v>
      </c>
      <c r="D129" s="4">
        <v>81.21</v>
      </c>
      <c r="E129" s="5">
        <f>VLOOKUP(B129,[1]汇总!$C$3:$E$177,3,0)</f>
        <v>74.71</v>
      </c>
      <c r="F129" s="5">
        <v>77.96</v>
      </c>
      <c r="G129" s="6" t="s">
        <v>22</v>
      </c>
      <c r="H129" s="4"/>
    </row>
    <row r="130" ht="22.5" customHeight="1" spans="1:8">
      <c r="A130" s="4">
        <v>128</v>
      </c>
      <c r="B130" s="4" t="s">
        <v>267</v>
      </c>
      <c r="C130" s="4" t="s">
        <v>268</v>
      </c>
      <c r="D130" s="4">
        <v>79.47</v>
      </c>
      <c r="E130" s="5">
        <f>VLOOKUP(B130,[1]汇总!$C$3:$E$177,3,0)</f>
        <v>76.43</v>
      </c>
      <c r="F130" s="5">
        <v>77.95</v>
      </c>
      <c r="G130" s="6" t="s">
        <v>22</v>
      </c>
      <c r="H130" s="4"/>
    </row>
    <row r="131" ht="22.5" customHeight="1" spans="1:8">
      <c r="A131" s="4">
        <v>129</v>
      </c>
      <c r="B131" s="4" t="s">
        <v>269</v>
      </c>
      <c r="C131" s="4" t="s">
        <v>270</v>
      </c>
      <c r="D131" s="4">
        <v>84.04</v>
      </c>
      <c r="E131" s="5">
        <f>VLOOKUP(B131,[1]汇总!$C$3:$E$177,3,0)</f>
        <v>71.71</v>
      </c>
      <c r="F131" s="5">
        <v>77.875</v>
      </c>
      <c r="G131" s="6" t="s">
        <v>22</v>
      </c>
      <c r="H131" s="4"/>
    </row>
    <row r="132" ht="22.5" customHeight="1" spans="1:8">
      <c r="A132" s="4">
        <v>130</v>
      </c>
      <c r="B132" s="4" t="s">
        <v>271</v>
      </c>
      <c r="C132" s="4" t="s">
        <v>272</v>
      </c>
      <c r="D132" s="4">
        <v>81.84</v>
      </c>
      <c r="E132" s="5">
        <f>VLOOKUP(B132,[1]汇总!$C$3:$E$177,3,0)</f>
        <v>73.29</v>
      </c>
      <c r="F132" s="5">
        <v>77.565</v>
      </c>
      <c r="G132" s="6" t="s">
        <v>22</v>
      </c>
      <c r="H132" s="4"/>
    </row>
    <row r="133" ht="22.5" customHeight="1" spans="1:8">
      <c r="A133" s="4">
        <v>131</v>
      </c>
      <c r="B133" s="4" t="s">
        <v>273</v>
      </c>
      <c r="C133" s="4" t="s">
        <v>274</v>
      </c>
      <c r="D133" s="4">
        <v>83.86</v>
      </c>
      <c r="E133" s="5">
        <f>VLOOKUP(B133,[1]汇总!$C$3:$E$177,3,0)</f>
        <v>71.14</v>
      </c>
      <c r="F133" s="5">
        <v>77.5</v>
      </c>
      <c r="G133" s="6" t="s">
        <v>22</v>
      </c>
      <c r="H133" s="4"/>
    </row>
    <row r="134" ht="22.5" customHeight="1" spans="1:8">
      <c r="A134" s="4">
        <v>132</v>
      </c>
      <c r="B134" s="4" t="s">
        <v>275</v>
      </c>
      <c r="C134" s="4" t="s">
        <v>276</v>
      </c>
      <c r="D134" s="4">
        <v>80.41</v>
      </c>
      <c r="E134" s="5">
        <f>VLOOKUP(B134,[1]汇总!$C$3:$E$177,3,0)</f>
        <v>74</v>
      </c>
      <c r="F134" s="5">
        <v>77.205</v>
      </c>
      <c r="G134" s="6" t="s">
        <v>22</v>
      </c>
      <c r="H134" s="4"/>
    </row>
    <row r="135" ht="22.5" customHeight="1" spans="1:8">
      <c r="A135" s="4">
        <v>133</v>
      </c>
      <c r="B135" s="4" t="s">
        <v>277</v>
      </c>
      <c r="C135" s="4" t="s">
        <v>278</v>
      </c>
      <c r="D135" s="4">
        <v>80.7</v>
      </c>
      <c r="E135" s="5">
        <f>VLOOKUP(B135,[1]汇总!$C$3:$E$177,3,0)</f>
        <v>73.57</v>
      </c>
      <c r="F135" s="5">
        <v>77.135</v>
      </c>
      <c r="G135" s="6" t="s">
        <v>22</v>
      </c>
      <c r="H135" s="4"/>
    </row>
    <row r="136" ht="22.5" customHeight="1" spans="1:8">
      <c r="A136" s="4">
        <v>134</v>
      </c>
      <c r="B136" s="4" t="s">
        <v>279</v>
      </c>
      <c r="C136" s="4" t="s">
        <v>280</v>
      </c>
      <c r="D136" s="4">
        <v>81.06</v>
      </c>
      <c r="E136" s="5">
        <f>VLOOKUP(B136,[1]汇总!$C$3:$E$177,3,0)</f>
        <v>72.86</v>
      </c>
      <c r="F136" s="5">
        <v>76.96</v>
      </c>
      <c r="G136" s="6" t="s">
        <v>22</v>
      </c>
      <c r="H136" s="4"/>
    </row>
    <row r="137" ht="22.5" customHeight="1" spans="1:8">
      <c r="A137" s="4">
        <v>135</v>
      </c>
      <c r="B137" s="4" t="s">
        <v>281</v>
      </c>
      <c r="C137" s="4" t="s">
        <v>282</v>
      </c>
      <c r="D137" s="4">
        <v>82.28</v>
      </c>
      <c r="E137" s="5">
        <f>VLOOKUP(B137,[1]汇总!$C$3:$E$177,3,0)</f>
        <v>71.29</v>
      </c>
      <c r="F137" s="5">
        <v>76.785</v>
      </c>
      <c r="G137" s="6" t="s">
        <v>22</v>
      </c>
      <c r="H137" s="4"/>
    </row>
    <row r="138" ht="22.5" customHeight="1" spans="1:8">
      <c r="A138" s="4">
        <v>136</v>
      </c>
      <c r="B138" s="4" t="s">
        <v>283</v>
      </c>
      <c r="C138" s="4" t="s">
        <v>284</v>
      </c>
      <c r="D138" s="4">
        <v>82.38</v>
      </c>
      <c r="E138" s="5">
        <f>VLOOKUP(B138,[1]汇总!$C$3:$E$177,3,0)</f>
        <v>71</v>
      </c>
      <c r="F138" s="5">
        <v>76.69</v>
      </c>
      <c r="G138" s="6" t="s">
        <v>22</v>
      </c>
      <c r="H138" s="4"/>
    </row>
    <row r="139" ht="22.5" customHeight="1" spans="1:8">
      <c r="A139" s="4">
        <v>137</v>
      </c>
      <c r="B139" s="4" t="s">
        <v>285</v>
      </c>
      <c r="C139" s="4" t="s">
        <v>286</v>
      </c>
      <c r="D139" s="4">
        <v>80.51</v>
      </c>
      <c r="E139" s="5">
        <f>VLOOKUP(B139,[1]汇总!$C$3:$E$177,3,0)</f>
        <v>72.29</v>
      </c>
      <c r="F139" s="5">
        <v>76.4</v>
      </c>
      <c r="G139" s="6" t="s">
        <v>22</v>
      </c>
      <c r="H139" s="4"/>
    </row>
    <row r="140" ht="22.5" customHeight="1" spans="1:8">
      <c r="A140" s="4">
        <v>138</v>
      </c>
      <c r="B140" s="4" t="s">
        <v>287</v>
      </c>
      <c r="C140" s="4" t="s">
        <v>288</v>
      </c>
      <c r="D140" s="4">
        <v>84.2</v>
      </c>
      <c r="E140" s="5">
        <f>VLOOKUP(B140,[1]汇总!$C$3:$E$177,3,0)</f>
        <v>68.57</v>
      </c>
      <c r="F140" s="5">
        <v>76.385</v>
      </c>
      <c r="G140" s="6" t="s">
        <v>22</v>
      </c>
      <c r="H140" s="4"/>
    </row>
    <row r="141" ht="22.5" customHeight="1" spans="1:8">
      <c r="A141" s="4">
        <v>139</v>
      </c>
      <c r="B141" s="4" t="s">
        <v>289</v>
      </c>
      <c r="C141" s="4" t="s">
        <v>290</v>
      </c>
      <c r="D141" s="4">
        <v>85.61</v>
      </c>
      <c r="E141" s="5">
        <f>VLOOKUP(B141,[1]汇总!$C$3:$E$177,3,0)</f>
        <v>67</v>
      </c>
      <c r="F141" s="5">
        <v>76.305</v>
      </c>
      <c r="G141" s="6" t="s">
        <v>22</v>
      </c>
      <c r="H141" s="4"/>
    </row>
    <row r="142" ht="22.5" customHeight="1" spans="1:8">
      <c r="A142" s="4">
        <v>140</v>
      </c>
      <c r="B142" s="4" t="s">
        <v>291</v>
      </c>
      <c r="C142" s="4" t="s">
        <v>292</v>
      </c>
      <c r="D142" s="4">
        <v>82.02</v>
      </c>
      <c r="E142" s="5">
        <f>VLOOKUP(B142,[1]汇总!$C$3:$E$177,3,0)</f>
        <v>69.71</v>
      </c>
      <c r="F142" s="5">
        <v>75.865</v>
      </c>
      <c r="G142" s="6" t="s">
        <v>22</v>
      </c>
      <c r="H142" s="4"/>
    </row>
    <row r="143" ht="22.5" customHeight="1" spans="1:8">
      <c r="A143" s="4">
        <v>141</v>
      </c>
      <c r="B143" s="4" t="s">
        <v>293</v>
      </c>
      <c r="C143" s="4" t="s">
        <v>294</v>
      </c>
      <c r="D143" s="4">
        <v>85.7</v>
      </c>
      <c r="E143" s="5">
        <f>VLOOKUP(B143,[1]汇总!$C$3:$E$177,3,0)</f>
        <v>64.57</v>
      </c>
      <c r="F143" s="5">
        <v>75.135</v>
      </c>
      <c r="G143" s="6" t="s">
        <v>22</v>
      </c>
      <c r="H143" s="4"/>
    </row>
    <row r="144" ht="22.5" customHeight="1" spans="1:8">
      <c r="A144" s="4">
        <v>142</v>
      </c>
      <c r="B144" s="4" t="s">
        <v>295</v>
      </c>
      <c r="C144" s="4" t="s">
        <v>296</v>
      </c>
      <c r="D144" s="4">
        <v>83.32</v>
      </c>
      <c r="E144" s="5">
        <f>VLOOKUP(B144,[1]汇总!$C$3:$E$177,3,0)</f>
        <v>66.43</v>
      </c>
      <c r="F144" s="5">
        <v>74.875</v>
      </c>
      <c r="G144" s="6" t="s">
        <v>22</v>
      </c>
      <c r="H144" s="4"/>
    </row>
    <row r="145" ht="22.5" customHeight="1" spans="1:8">
      <c r="A145" s="4">
        <v>143</v>
      </c>
      <c r="B145" s="4" t="s">
        <v>297</v>
      </c>
      <c r="C145" s="4" t="s">
        <v>298</v>
      </c>
      <c r="D145" s="4">
        <v>79.56</v>
      </c>
      <c r="E145" s="5">
        <f>VLOOKUP(B145,[1]汇总!$C$3:$E$177,3,0)</f>
        <v>69.57</v>
      </c>
      <c r="F145" s="5">
        <v>74.565</v>
      </c>
      <c r="G145" s="6" t="s">
        <v>22</v>
      </c>
      <c r="H145" s="4"/>
    </row>
    <row r="146" ht="22.5" customHeight="1" spans="1:8">
      <c r="A146" s="4">
        <v>144</v>
      </c>
      <c r="B146" s="4" t="s">
        <v>299</v>
      </c>
      <c r="C146" s="4" t="s">
        <v>300</v>
      </c>
      <c r="D146" s="4">
        <v>80.42</v>
      </c>
      <c r="E146" s="5">
        <f>VLOOKUP(B146,[1]汇总!$C$3:$E$177,3,0)</f>
        <v>68.29</v>
      </c>
      <c r="F146" s="5">
        <v>74.355</v>
      </c>
      <c r="G146" s="6" t="s">
        <v>22</v>
      </c>
      <c r="H146" s="4"/>
    </row>
    <row r="147" ht="22.5" customHeight="1" spans="1:8">
      <c r="A147" s="4">
        <v>145</v>
      </c>
      <c r="B147" s="4" t="s">
        <v>301</v>
      </c>
      <c r="C147" s="4" t="s">
        <v>302</v>
      </c>
      <c r="D147" s="4">
        <v>79.67</v>
      </c>
      <c r="E147" s="5">
        <f>VLOOKUP(B147,[1]汇总!$C$3:$E$177,3,0)</f>
        <v>67.14</v>
      </c>
      <c r="F147" s="5">
        <v>73.405</v>
      </c>
      <c r="G147" s="6" t="s">
        <v>22</v>
      </c>
      <c r="H147" s="4"/>
    </row>
    <row r="148" ht="22.5" customHeight="1" spans="1:8">
      <c r="A148" s="4">
        <v>146</v>
      </c>
      <c r="B148" s="4" t="s">
        <v>303</v>
      </c>
      <c r="C148" s="4" t="s">
        <v>304</v>
      </c>
      <c r="D148" s="4">
        <v>79.55</v>
      </c>
      <c r="E148" s="5">
        <f>VLOOKUP(B148,[1]汇总!$C$3:$E$177,3,0)</f>
        <v>67</v>
      </c>
      <c r="F148" s="5">
        <v>73.275</v>
      </c>
      <c r="G148" s="6" t="s">
        <v>22</v>
      </c>
      <c r="H148" s="4"/>
    </row>
    <row r="149" ht="22.5" customHeight="1" spans="1:8">
      <c r="A149" s="4">
        <v>147</v>
      </c>
      <c r="B149" s="4" t="s">
        <v>305</v>
      </c>
      <c r="C149" s="4" t="s">
        <v>306</v>
      </c>
      <c r="D149" s="4">
        <v>79.29</v>
      </c>
      <c r="E149" s="5">
        <f>VLOOKUP(B149,[1]汇总!$C$3:$E$177,3,0)</f>
        <v>65.14</v>
      </c>
      <c r="F149" s="5">
        <v>72.215</v>
      </c>
      <c r="G149" s="6" t="s">
        <v>22</v>
      </c>
      <c r="H149" s="4"/>
    </row>
    <row r="150" ht="22.5" customHeight="1" spans="1:8">
      <c r="A150" s="4">
        <v>148</v>
      </c>
      <c r="B150" s="4" t="s">
        <v>307</v>
      </c>
      <c r="C150" s="4" t="s">
        <v>308</v>
      </c>
      <c r="D150" s="4">
        <v>89.47</v>
      </c>
      <c r="E150" s="5" t="s">
        <v>19</v>
      </c>
      <c r="F150" s="5" t="s">
        <v>19</v>
      </c>
      <c r="G150" s="6" t="s">
        <v>22</v>
      </c>
      <c r="H150" s="4"/>
    </row>
    <row r="151" ht="22.5" customHeight="1" spans="1:8">
      <c r="A151" s="4">
        <v>149</v>
      </c>
      <c r="B151" s="4" t="s">
        <v>309</v>
      </c>
      <c r="C151" s="4" t="s">
        <v>310</v>
      </c>
      <c r="D151" s="4">
        <v>88.7</v>
      </c>
      <c r="E151" s="5" t="s">
        <v>19</v>
      </c>
      <c r="F151" s="5" t="s">
        <v>19</v>
      </c>
      <c r="G151" s="6" t="s">
        <v>22</v>
      </c>
      <c r="H151" s="4"/>
    </row>
    <row r="152" ht="22.5" customHeight="1" spans="1:8">
      <c r="A152" s="4">
        <v>150</v>
      </c>
      <c r="B152" s="4" t="s">
        <v>311</v>
      </c>
      <c r="C152" s="4" t="s">
        <v>312</v>
      </c>
      <c r="D152" s="4">
        <v>88.5</v>
      </c>
      <c r="E152" s="5" t="s">
        <v>19</v>
      </c>
      <c r="F152" s="5" t="s">
        <v>19</v>
      </c>
      <c r="G152" s="6" t="s">
        <v>22</v>
      </c>
      <c r="H152" s="4"/>
    </row>
    <row r="153" ht="22.5" customHeight="1" spans="1:8">
      <c r="A153" s="4">
        <v>151</v>
      </c>
      <c r="B153" s="4" t="s">
        <v>313</v>
      </c>
      <c r="C153" s="4" t="s">
        <v>314</v>
      </c>
      <c r="D153" s="4">
        <v>88.07</v>
      </c>
      <c r="E153" s="5" t="s">
        <v>19</v>
      </c>
      <c r="F153" s="5" t="s">
        <v>19</v>
      </c>
      <c r="G153" s="6" t="s">
        <v>22</v>
      </c>
      <c r="H153" s="4"/>
    </row>
    <row r="154" ht="22.5" customHeight="1" spans="1:8">
      <c r="A154" s="4">
        <v>152</v>
      </c>
      <c r="B154" s="4" t="s">
        <v>315</v>
      </c>
      <c r="C154" s="4" t="s">
        <v>316</v>
      </c>
      <c r="D154" s="4">
        <v>87.63</v>
      </c>
      <c r="E154" s="5" t="s">
        <v>19</v>
      </c>
      <c r="F154" s="5" t="s">
        <v>19</v>
      </c>
      <c r="G154" s="6" t="s">
        <v>22</v>
      </c>
      <c r="H154" s="4"/>
    </row>
    <row r="155" ht="22.5" customHeight="1" spans="1:8">
      <c r="A155" s="4">
        <v>153</v>
      </c>
      <c r="B155" s="4" t="s">
        <v>317</v>
      </c>
      <c r="C155" s="4" t="s">
        <v>318</v>
      </c>
      <c r="D155" s="4">
        <v>87.29</v>
      </c>
      <c r="E155" s="5" t="s">
        <v>19</v>
      </c>
      <c r="F155" s="5" t="s">
        <v>19</v>
      </c>
      <c r="G155" s="6" t="s">
        <v>22</v>
      </c>
      <c r="H155" s="4"/>
    </row>
    <row r="156" ht="22.5" customHeight="1" spans="1:8">
      <c r="A156" s="4">
        <v>154</v>
      </c>
      <c r="B156" s="4" t="s">
        <v>319</v>
      </c>
      <c r="C156" s="4" t="s">
        <v>320</v>
      </c>
      <c r="D156" s="4">
        <v>86.04</v>
      </c>
      <c r="E156" s="5" t="s">
        <v>19</v>
      </c>
      <c r="F156" s="5" t="s">
        <v>19</v>
      </c>
      <c r="G156" s="6" t="s">
        <v>22</v>
      </c>
      <c r="H156" s="4"/>
    </row>
    <row r="157" ht="22.5" customHeight="1" spans="1:8">
      <c r="A157" s="4">
        <v>155</v>
      </c>
      <c r="B157" s="4" t="s">
        <v>321</v>
      </c>
      <c r="C157" s="4" t="s">
        <v>322</v>
      </c>
      <c r="D157" s="4">
        <v>85.01</v>
      </c>
      <c r="E157" s="5" t="s">
        <v>19</v>
      </c>
      <c r="F157" s="5" t="s">
        <v>19</v>
      </c>
      <c r="G157" s="6" t="s">
        <v>22</v>
      </c>
      <c r="H157" s="4"/>
    </row>
    <row r="158" ht="22.5" customHeight="1" spans="1:8">
      <c r="A158" s="4">
        <v>156</v>
      </c>
      <c r="B158" s="4" t="s">
        <v>323</v>
      </c>
      <c r="C158" s="4" t="s">
        <v>324</v>
      </c>
      <c r="D158" s="4">
        <v>84.99</v>
      </c>
      <c r="E158" s="5" t="s">
        <v>19</v>
      </c>
      <c r="F158" s="5" t="s">
        <v>19</v>
      </c>
      <c r="G158" s="6" t="s">
        <v>22</v>
      </c>
      <c r="H158" s="4"/>
    </row>
    <row r="159" ht="22.5" customHeight="1" spans="1:8">
      <c r="A159" s="4">
        <v>157</v>
      </c>
      <c r="B159" s="4" t="s">
        <v>325</v>
      </c>
      <c r="C159" s="4" t="s">
        <v>326</v>
      </c>
      <c r="D159" s="4">
        <v>84.12</v>
      </c>
      <c r="E159" s="5" t="s">
        <v>19</v>
      </c>
      <c r="F159" s="5" t="s">
        <v>19</v>
      </c>
      <c r="G159" s="6" t="s">
        <v>22</v>
      </c>
      <c r="H159" s="4"/>
    </row>
    <row r="160" ht="22.5" customHeight="1" spans="1:8">
      <c r="A160" s="4">
        <v>158</v>
      </c>
      <c r="B160" s="4" t="s">
        <v>327</v>
      </c>
      <c r="C160" s="4" t="s">
        <v>328</v>
      </c>
      <c r="D160" s="4">
        <v>83.43</v>
      </c>
      <c r="E160" s="5" t="s">
        <v>19</v>
      </c>
      <c r="F160" s="5" t="s">
        <v>19</v>
      </c>
      <c r="G160" s="6" t="s">
        <v>22</v>
      </c>
      <c r="H160" s="4"/>
    </row>
    <row r="161" ht="22.5" customHeight="1" spans="1:8">
      <c r="A161" s="4">
        <v>159</v>
      </c>
      <c r="B161" s="4" t="s">
        <v>329</v>
      </c>
      <c r="C161" s="4" t="s">
        <v>330</v>
      </c>
      <c r="D161" s="4">
        <v>83.33</v>
      </c>
      <c r="E161" s="5" t="s">
        <v>19</v>
      </c>
      <c r="F161" s="5" t="s">
        <v>19</v>
      </c>
      <c r="G161" s="6" t="s">
        <v>22</v>
      </c>
      <c r="H161" s="4"/>
    </row>
    <row r="162" ht="22.5" customHeight="1" spans="1:8">
      <c r="A162" s="4">
        <v>160</v>
      </c>
      <c r="B162" s="4" t="s">
        <v>331</v>
      </c>
      <c r="C162" s="4" t="s">
        <v>332</v>
      </c>
      <c r="D162" s="4">
        <v>83.08</v>
      </c>
      <c r="E162" s="5" t="s">
        <v>19</v>
      </c>
      <c r="F162" s="5" t="s">
        <v>19</v>
      </c>
      <c r="G162" s="6" t="s">
        <v>22</v>
      </c>
      <c r="H162" s="4"/>
    </row>
    <row r="163" ht="22.5" customHeight="1" spans="1:8">
      <c r="A163" s="4">
        <v>161</v>
      </c>
      <c r="B163" s="4" t="s">
        <v>333</v>
      </c>
      <c r="C163" s="4" t="s">
        <v>334</v>
      </c>
      <c r="D163" s="4">
        <v>82.9</v>
      </c>
      <c r="E163" s="5" t="s">
        <v>19</v>
      </c>
      <c r="F163" s="5" t="s">
        <v>19</v>
      </c>
      <c r="G163" s="6" t="s">
        <v>22</v>
      </c>
      <c r="H163" s="4"/>
    </row>
    <row r="164" ht="22.5" customHeight="1" spans="1:8">
      <c r="A164" s="4">
        <v>162</v>
      </c>
      <c r="B164" s="4" t="s">
        <v>335</v>
      </c>
      <c r="C164" s="4" t="s">
        <v>336</v>
      </c>
      <c r="D164" s="4">
        <v>82.09</v>
      </c>
      <c r="E164" s="5" t="s">
        <v>19</v>
      </c>
      <c r="F164" s="5" t="s">
        <v>19</v>
      </c>
      <c r="G164" s="6" t="s">
        <v>22</v>
      </c>
      <c r="H164" s="4"/>
    </row>
    <row r="165" ht="22.5" customHeight="1" spans="1:8">
      <c r="A165" s="4">
        <v>163</v>
      </c>
      <c r="B165" s="4" t="s">
        <v>337</v>
      </c>
      <c r="C165" s="4" t="s">
        <v>338</v>
      </c>
      <c r="D165" s="4">
        <v>82.01</v>
      </c>
      <c r="E165" s="5" t="s">
        <v>19</v>
      </c>
      <c r="F165" s="5" t="s">
        <v>19</v>
      </c>
      <c r="G165" s="6" t="s">
        <v>22</v>
      </c>
      <c r="H165" s="4"/>
    </row>
    <row r="166" ht="22.5" customHeight="1" spans="1:8">
      <c r="A166" s="4">
        <v>164</v>
      </c>
      <c r="B166" s="4" t="s">
        <v>339</v>
      </c>
      <c r="C166" s="4" t="s">
        <v>340</v>
      </c>
      <c r="D166" s="4">
        <v>82.01</v>
      </c>
      <c r="E166" s="5" t="s">
        <v>19</v>
      </c>
      <c r="F166" s="5" t="s">
        <v>19</v>
      </c>
      <c r="G166" s="6" t="s">
        <v>22</v>
      </c>
      <c r="H166" s="4"/>
    </row>
    <row r="167" ht="22.5" customHeight="1" spans="1:8">
      <c r="A167" s="4">
        <v>165</v>
      </c>
      <c r="B167" s="4" t="s">
        <v>341</v>
      </c>
      <c r="C167" s="4" t="s">
        <v>342</v>
      </c>
      <c r="D167" s="4">
        <v>81.76</v>
      </c>
      <c r="E167" s="5" t="s">
        <v>19</v>
      </c>
      <c r="F167" s="5" t="s">
        <v>19</v>
      </c>
      <c r="G167" s="6" t="s">
        <v>22</v>
      </c>
      <c r="H167" s="4"/>
    </row>
    <row r="168" ht="22.5" customHeight="1" spans="1:8">
      <c r="A168" s="4">
        <v>166</v>
      </c>
      <c r="B168" s="4" t="s">
        <v>343</v>
      </c>
      <c r="C168" s="4" t="s">
        <v>344</v>
      </c>
      <c r="D168" s="4">
        <v>81.3</v>
      </c>
      <c r="E168" s="5" t="s">
        <v>19</v>
      </c>
      <c r="F168" s="5" t="s">
        <v>19</v>
      </c>
      <c r="G168" s="6" t="s">
        <v>22</v>
      </c>
      <c r="H168" s="4"/>
    </row>
    <row r="169" ht="22.5" customHeight="1" spans="1:8">
      <c r="A169" s="4">
        <v>167</v>
      </c>
      <c r="B169" s="4" t="s">
        <v>345</v>
      </c>
      <c r="C169" s="4" t="s">
        <v>346</v>
      </c>
      <c r="D169" s="4">
        <v>81.23</v>
      </c>
      <c r="E169" s="5" t="s">
        <v>19</v>
      </c>
      <c r="F169" s="5" t="s">
        <v>19</v>
      </c>
      <c r="G169" s="6" t="s">
        <v>22</v>
      </c>
      <c r="H169" s="4"/>
    </row>
    <row r="170" ht="22.5" customHeight="1" spans="1:8">
      <c r="A170" s="4">
        <v>168</v>
      </c>
      <c r="B170" s="4" t="s">
        <v>347</v>
      </c>
      <c r="C170" s="4" t="s">
        <v>348</v>
      </c>
      <c r="D170" s="4">
        <v>81.14</v>
      </c>
      <c r="E170" s="5" t="s">
        <v>19</v>
      </c>
      <c r="F170" s="5" t="s">
        <v>19</v>
      </c>
      <c r="G170" s="6" t="s">
        <v>22</v>
      </c>
      <c r="H170" s="4"/>
    </row>
    <row r="171" ht="22.5" customHeight="1" spans="1:8">
      <c r="A171" s="4">
        <v>169</v>
      </c>
      <c r="B171" s="4" t="s">
        <v>349</v>
      </c>
      <c r="C171" s="4" t="s">
        <v>350</v>
      </c>
      <c r="D171" s="4">
        <v>80.62</v>
      </c>
      <c r="E171" s="5" t="s">
        <v>19</v>
      </c>
      <c r="F171" s="5" t="s">
        <v>19</v>
      </c>
      <c r="G171" s="6" t="s">
        <v>22</v>
      </c>
      <c r="H171" s="4"/>
    </row>
    <row r="172" ht="22.5" customHeight="1" spans="1:8">
      <c r="A172" s="4">
        <v>170</v>
      </c>
      <c r="B172" s="4" t="s">
        <v>351</v>
      </c>
      <c r="C172" s="4" t="s">
        <v>352</v>
      </c>
      <c r="D172" s="4">
        <v>80.51</v>
      </c>
      <c r="E172" s="5" t="s">
        <v>19</v>
      </c>
      <c r="F172" s="5" t="s">
        <v>19</v>
      </c>
      <c r="G172" s="6" t="s">
        <v>22</v>
      </c>
      <c r="H172" s="4"/>
    </row>
    <row r="173" ht="22.5" customHeight="1" spans="1:8">
      <c r="A173" s="4">
        <v>171</v>
      </c>
      <c r="B173" s="4" t="s">
        <v>353</v>
      </c>
      <c r="C173" s="4" t="s">
        <v>354</v>
      </c>
      <c r="D173" s="4">
        <v>88.24</v>
      </c>
      <c r="E173" s="5">
        <f>VLOOKUP(B173,[1]汇总!$C$3:$E$177,3,0)</f>
        <v>87.57</v>
      </c>
      <c r="F173" s="5">
        <v>87.905</v>
      </c>
      <c r="G173" s="6" t="s">
        <v>355</v>
      </c>
      <c r="H173" s="4" t="s">
        <v>12</v>
      </c>
    </row>
    <row r="174" ht="22.5" customHeight="1" spans="1:8">
      <c r="A174" s="4">
        <v>172</v>
      </c>
      <c r="B174" s="4" t="s">
        <v>356</v>
      </c>
      <c r="C174" s="4" t="s">
        <v>357</v>
      </c>
      <c r="D174" s="4">
        <v>86.34</v>
      </c>
      <c r="E174" s="5">
        <f>VLOOKUP(B174,[1]汇总!$C$3:$E$177,3,0)</f>
        <v>85.71</v>
      </c>
      <c r="F174" s="5">
        <v>86.025</v>
      </c>
      <c r="G174" s="6" t="s">
        <v>355</v>
      </c>
      <c r="H174" s="4" t="s">
        <v>12</v>
      </c>
    </row>
    <row r="175" ht="22.5" customHeight="1" spans="1:8">
      <c r="A175" s="4">
        <v>173</v>
      </c>
      <c r="B175" s="4" t="s">
        <v>358</v>
      </c>
      <c r="C175" s="4" t="s">
        <v>359</v>
      </c>
      <c r="D175" s="4">
        <v>85.29</v>
      </c>
      <c r="E175" s="5">
        <f>VLOOKUP(B175,[1]汇总!$C$3:$E$177,3,0)</f>
        <v>86.43</v>
      </c>
      <c r="F175" s="5">
        <v>85.86</v>
      </c>
      <c r="G175" s="6" t="s">
        <v>355</v>
      </c>
      <c r="H175" s="4" t="s">
        <v>12</v>
      </c>
    </row>
    <row r="176" ht="22.5" customHeight="1" spans="1:8">
      <c r="A176" s="4">
        <v>174</v>
      </c>
      <c r="B176" s="4" t="s">
        <v>360</v>
      </c>
      <c r="C176" s="4" t="s">
        <v>62</v>
      </c>
      <c r="D176" s="4">
        <v>81.14</v>
      </c>
      <c r="E176" s="5">
        <f>VLOOKUP(B176,[1]汇总!$C$3:$E$177,3,0)</f>
        <v>90</v>
      </c>
      <c r="F176" s="5">
        <v>85.57</v>
      </c>
      <c r="G176" s="6" t="s">
        <v>355</v>
      </c>
      <c r="H176" s="4" t="s">
        <v>12</v>
      </c>
    </row>
    <row r="177" ht="22.5" customHeight="1" spans="1:8">
      <c r="A177" s="4">
        <v>175</v>
      </c>
      <c r="B177" s="4" t="s">
        <v>361</v>
      </c>
      <c r="C177" s="4" t="s">
        <v>362</v>
      </c>
      <c r="D177" s="4">
        <v>82.91</v>
      </c>
      <c r="E177" s="5">
        <f>VLOOKUP(B177,[1]汇总!$C$3:$E$177,3,0)</f>
        <v>86.71</v>
      </c>
      <c r="F177" s="5">
        <v>84.81</v>
      </c>
      <c r="G177" s="6" t="s">
        <v>355</v>
      </c>
      <c r="H177" s="4" t="s">
        <v>12</v>
      </c>
    </row>
    <row r="178" ht="22.5" customHeight="1" spans="1:8">
      <c r="A178" s="4">
        <v>176</v>
      </c>
      <c r="B178" s="4" t="s">
        <v>363</v>
      </c>
      <c r="C178" s="4" t="s">
        <v>364</v>
      </c>
      <c r="D178" s="4">
        <v>86.85</v>
      </c>
      <c r="E178" s="5">
        <f>VLOOKUP(B178,[1]汇总!$C$3:$E$177,3,0)</f>
        <v>82.57</v>
      </c>
      <c r="F178" s="5">
        <v>84.71</v>
      </c>
      <c r="G178" s="6" t="s">
        <v>355</v>
      </c>
      <c r="H178" s="4" t="s">
        <v>12</v>
      </c>
    </row>
    <row r="179" ht="22.5" customHeight="1" spans="1:8">
      <c r="A179" s="4">
        <v>177</v>
      </c>
      <c r="B179" s="4" t="s">
        <v>365</v>
      </c>
      <c r="C179" s="4" t="s">
        <v>366</v>
      </c>
      <c r="D179" s="4">
        <v>81.05</v>
      </c>
      <c r="E179" s="5">
        <f>VLOOKUP(B179,[1]汇总!$C$3:$E$177,3,0)</f>
        <v>87.86</v>
      </c>
      <c r="F179" s="5">
        <v>84.455</v>
      </c>
      <c r="G179" s="6" t="s">
        <v>355</v>
      </c>
      <c r="H179" s="4" t="s">
        <v>12</v>
      </c>
    </row>
    <row r="180" ht="22.5" customHeight="1" spans="1:8">
      <c r="A180" s="4">
        <v>178</v>
      </c>
      <c r="B180" s="4" t="s">
        <v>367</v>
      </c>
      <c r="C180" s="4" t="s">
        <v>368</v>
      </c>
      <c r="D180" s="4">
        <v>82.2</v>
      </c>
      <c r="E180" s="5">
        <f>VLOOKUP(B180,[1]汇总!$C$3:$E$177,3,0)</f>
        <v>85.43</v>
      </c>
      <c r="F180" s="5">
        <v>83.815</v>
      </c>
      <c r="G180" s="6" t="s">
        <v>355</v>
      </c>
      <c r="H180" s="4" t="s">
        <v>12</v>
      </c>
    </row>
    <row r="181" ht="22.5" customHeight="1" spans="1:8">
      <c r="A181" s="4">
        <v>179</v>
      </c>
      <c r="B181" s="4" t="s">
        <v>369</v>
      </c>
      <c r="C181" s="4" t="s">
        <v>370</v>
      </c>
      <c r="D181" s="4">
        <v>82.55</v>
      </c>
      <c r="E181" s="5">
        <f>VLOOKUP(B181,[1]汇总!$C$3:$E$177,3,0)</f>
        <v>84.14</v>
      </c>
      <c r="F181" s="5">
        <v>83.345</v>
      </c>
      <c r="G181" s="6" t="s">
        <v>355</v>
      </c>
      <c r="H181" s="4" t="s">
        <v>12</v>
      </c>
    </row>
    <row r="182" ht="22.5" customHeight="1" spans="1:8">
      <c r="A182" s="4">
        <v>180</v>
      </c>
      <c r="B182" s="4" t="s">
        <v>371</v>
      </c>
      <c r="C182" s="4" t="s">
        <v>372</v>
      </c>
      <c r="D182" s="4">
        <v>82.98</v>
      </c>
      <c r="E182" s="5">
        <f>VLOOKUP(B182,[1]汇总!$C$3:$E$177,3,0)</f>
        <v>83.57</v>
      </c>
      <c r="F182" s="5">
        <v>83.275</v>
      </c>
      <c r="G182" s="6" t="s">
        <v>355</v>
      </c>
      <c r="H182" s="4" t="s">
        <v>12</v>
      </c>
    </row>
    <row r="183" ht="22.5" customHeight="1" spans="1:8">
      <c r="A183" s="4">
        <v>181</v>
      </c>
      <c r="B183" s="4" t="s">
        <v>373</v>
      </c>
      <c r="C183" s="4" t="s">
        <v>374</v>
      </c>
      <c r="D183" s="4">
        <v>84.91</v>
      </c>
      <c r="E183" s="5">
        <f>VLOOKUP(B183,[1]汇总!$C$3:$E$177,3,0)</f>
        <v>80.29</v>
      </c>
      <c r="F183" s="5">
        <v>82.6</v>
      </c>
      <c r="G183" s="6" t="s">
        <v>355</v>
      </c>
      <c r="H183" s="4" t="s">
        <v>12</v>
      </c>
    </row>
    <row r="184" ht="22.5" customHeight="1" spans="1:8">
      <c r="A184" s="4">
        <v>182</v>
      </c>
      <c r="B184" s="4" t="s">
        <v>375</v>
      </c>
      <c r="C184" s="4" t="s">
        <v>376</v>
      </c>
      <c r="D184" s="4">
        <v>85</v>
      </c>
      <c r="E184" s="5">
        <f>VLOOKUP(B184,[1]汇总!$C$3:$E$177,3,0)</f>
        <v>79.57</v>
      </c>
      <c r="F184" s="5">
        <v>82.285</v>
      </c>
      <c r="G184" s="6" t="s">
        <v>355</v>
      </c>
      <c r="H184" s="4"/>
    </row>
    <row r="185" ht="22.5" customHeight="1" spans="1:8">
      <c r="A185" s="4">
        <v>183</v>
      </c>
      <c r="B185" s="4" t="s">
        <v>377</v>
      </c>
      <c r="C185" s="4" t="s">
        <v>378</v>
      </c>
      <c r="D185" s="4">
        <v>86.41</v>
      </c>
      <c r="E185" s="5">
        <f>VLOOKUP(B185,[1]汇总!$C$3:$E$177,3,0)</f>
        <v>78.14</v>
      </c>
      <c r="F185" s="5">
        <v>82.275</v>
      </c>
      <c r="G185" s="6" t="s">
        <v>355</v>
      </c>
      <c r="H185" s="4"/>
    </row>
    <row r="186" ht="22.5" customHeight="1" spans="1:8">
      <c r="A186" s="4">
        <v>184</v>
      </c>
      <c r="B186" s="4" t="s">
        <v>379</v>
      </c>
      <c r="C186" s="4" t="s">
        <v>380</v>
      </c>
      <c r="D186" s="4">
        <v>84.29</v>
      </c>
      <c r="E186" s="5">
        <f>VLOOKUP(B186,[1]汇总!$C$3:$E$177,3,0)</f>
        <v>79</v>
      </c>
      <c r="F186" s="5">
        <v>81.645</v>
      </c>
      <c r="G186" s="6" t="s">
        <v>355</v>
      </c>
      <c r="H186" s="4"/>
    </row>
    <row r="187" ht="22.5" customHeight="1" spans="1:8">
      <c r="A187" s="4">
        <v>185</v>
      </c>
      <c r="B187" s="4" t="s">
        <v>381</v>
      </c>
      <c r="C187" s="4" t="s">
        <v>382</v>
      </c>
      <c r="D187" s="4">
        <v>82.29</v>
      </c>
      <c r="E187" s="5">
        <f>VLOOKUP(B187,[1]汇总!$C$3:$E$177,3,0)</f>
        <v>78.57</v>
      </c>
      <c r="F187" s="5">
        <v>80.43</v>
      </c>
      <c r="G187" s="6" t="s">
        <v>355</v>
      </c>
      <c r="H187" s="4"/>
    </row>
    <row r="188" ht="22.5" customHeight="1" spans="1:8">
      <c r="A188" s="4">
        <v>186</v>
      </c>
      <c r="B188" s="4" t="s">
        <v>383</v>
      </c>
      <c r="C188" s="4" t="s">
        <v>384</v>
      </c>
      <c r="D188" s="4">
        <v>87.28</v>
      </c>
      <c r="E188" s="5">
        <f>VLOOKUP(B188,[1]汇总!$C$3:$E$177,3,0)</f>
        <v>73.57</v>
      </c>
      <c r="F188" s="5">
        <v>80.425</v>
      </c>
      <c r="G188" s="6" t="s">
        <v>355</v>
      </c>
      <c r="H188" s="4"/>
    </row>
    <row r="189" ht="22.5" customHeight="1" spans="1:8">
      <c r="A189" s="4">
        <v>187</v>
      </c>
      <c r="B189" s="4" t="s">
        <v>385</v>
      </c>
      <c r="C189" s="4" t="s">
        <v>386</v>
      </c>
      <c r="D189" s="4">
        <v>86.32</v>
      </c>
      <c r="E189" s="5">
        <f>VLOOKUP(B189,[1]汇总!$C$3:$E$177,3,0)</f>
        <v>74.43</v>
      </c>
      <c r="F189" s="5">
        <v>80.375</v>
      </c>
      <c r="G189" s="6" t="s">
        <v>355</v>
      </c>
      <c r="H189" s="4"/>
    </row>
    <row r="190" ht="22.5" customHeight="1" spans="1:8">
      <c r="A190" s="4">
        <v>188</v>
      </c>
      <c r="B190" s="4" t="s">
        <v>387</v>
      </c>
      <c r="C190" s="4" t="s">
        <v>388</v>
      </c>
      <c r="D190" s="4">
        <v>85.62</v>
      </c>
      <c r="E190" s="5">
        <f>VLOOKUP(B190,[1]汇总!$C$3:$E$177,3,0)</f>
        <v>74.71</v>
      </c>
      <c r="F190" s="5">
        <v>80.165</v>
      </c>
      <c r="G190" s="6" t="s">
        <v>355</v>
      </c>
      <c r="H190" s="4"/>
    </row>
    <row r="191" ht="22.5" customHeight="1" spans="1:8">
      <c r="A191" s="4">
        <v>189</v>
      </c>
      <c r="B191" s="4" t="s">
        <v>389</v>
      </c>
      <c r="C191" s="4" t="s">
        <v>390</v>
      </c>
      <c r="D191" s="4">
        <v>80.79</v>
      </c>
      <c r="E191" s="5">
        <f>VLOOKUP(B191,[1]汇总!$C$3:$E$177,3,0)</f>
        <v>79.29</v>
      </c>
      <c r="F191" s="5">
        <v>80.04</v>
      </c>
      <c r="G191" s="6" t="s">
        <v>355</v>
      </c>
      <c r="H191" s="4"/>
    </row>
    <row r="192" ht="22.5" customHeight="1" spans="1:8">
      <c r="A192" s="4">
        <v>190</v>
      </c>
      <c r="B192" s="4" t="s">
        <v>391</v>
      </c>
      <c r="C192" s="4" t="s">
        <v>392</v>
      </c>
      <c r="D192" s="4">
        <v>83.59</v>
      </c>
      <c r="E192" s="5">
        <f>VLOOKUP(B192,[1]汇总!$C$3:$E$177,3,0)</f>
        <v>76</v>
      </c>
      <c r="F192" s="5">
        <v>79.795</v>
      </c>
      <c r="G192" s="6" t="s">
        <v>355</v>
      </c>
      <c r="H192" s="4"/>
    </row>
    <row r="193" ht="22.5" customHeight="1" spans="1:8">
      <c r="A193" s="4">
        <v>191</v>
      </c>
      <c r="B193" s="4" t="s">
        <v>393</v>
      </c>
      <c r="C193" s="4" t="s">
        <v>394</v>
      </c>
      <c r="D193" s="4">
        <v>80.95</v>
      </c>
      <c r="E193" s="5">
        <f>VLOOKUP(B193,[1]汇总!$C$3:$E$177,3,0)</f>
        <v>77.57</v>
      </c>
      <c r="F193" s="5">
        <v>79.26</v>
      </c>
      <c r="G193" s="6" t="s">
        <v>355</v>
      </c>
      <c r="H193" s="4"/>
    </row>
    <row r="194" ht="22.5" customHeight="1" spans="1:8">
      <c r="A194" s="4">
        <v>192</v>
      </c>
      <c r="B194" s="4" t="s">
        <v>395</v>
      </c>
      <c r="C194" s="4" t="s">
        <v>396</v>
      </c>
      <c r="D194" s="4">
        <v>81.21</v>
      </c>
      <c r="E194" s="5">
        <f>VLOOKUP(B194,[1]汇总!$C$3:$E$177,3,0)</f>
        <v>74</v>
      </c>
      <c r="F194" s="5">
        <v>77.605</v>
      </c>
      <c r="G194" s="6" t="s">
        <v>355</v>
      </c>
      <c r="H194" s="4"/>
    </row>
    <row r="195" ht="22.5" customHeight="1" spans="1:8">
      <c r="A195" s="4">
        <v>193</v>
      </c>
      <c r="B195" s="4" t="s">
        <v>397</v>
      </c>
      <c r="C195" s="4" t="s">
        <v>398</v>
      </c>
      <c r="D195" s="4">
        <v>83.08</v>
      </c>
      <c r="E195" s="5">
        <f>VLOOKUP(B195,[1]汇总!$C$3:$E$177,3,0)</f>
        <v>72</v>
      </c>
      <c r="F195" s="5">
        <v>77.54</v>
      </c>
      <c r="G195" s="6" t="s">
        <v>355</v>
      </c>
      <c r="H195" s="4"/>
    </row>
    <row r="196" ht="22.5" customHeight="1" spans="1:8">
      <c r="A196" s="4">
        <v>194</v>
      </c>
      <c r="B196" s="4" t="s">
        <v>399</v>
      </c>
      <c r="C196" s="4" t="s">
        <v>400</v>
      </c>
      <c r="D196" s="4">
        <v>82.29</v>
      </c>
      <c r="E196" s="5">
        <f>VLOOKUP(B196,[1]汇总!$C$3:$E$177,3,0)</f>
        <v>72.29</v>
      </c>
      <c r="F196" s="5">
        <v>77.29</v>
      </c>
      <c r="G196" s="6" t="s">
        <v>355</v>
      </c>
      <c r="H196" s="4"/>
    </row>
    <row r="197" ht="22.5" customHeight="1" spans="1:8">
      <c r="A197" s="4">
        <v>195</v>
      </c>
      <c r="B197" s="4" t="s">
        <v>401</v>
      </c>
      <c r="C197" s="4" t="s">
        <v>402</v>
      </c>
      <c r="D197" s="4">
        <v>83.59</v>
      </c>
      <c r="E197" s="5">
        <f>VLOOKUP(B197,[1]汇总!$C$3:$E$177,3,0)</f>
        <v>70.14</v>
      </c>
      <c r="F197" s="5">
        <v>76.865</v>
      </c>
      <c r="G197" s="6" t="s">
        <v>355</v>
      </c>
      <c r="H197" s="4"/>
    </row>
    <row r="198" ht="22.5" customHeight="1" spans="1:8">
      <c r="A198" s="4">
        <v>196</v>
      </c>
      <c r="B198" s="4" t="s">
        <v>403</v>
      </c>
      <c r="C198" s="4" t="s">
        <v>404</v>
      </c>
      <c r="D198" s="4">
        <v>84.12</v>
      </c>
      <c r="E198" s="5">
        <f>VLOOKUP(B198,[1]汇总!$C$3:$E$177,3,0)</f>
        <v>68.71</v>
      </c>
      <c r="F198" s="5">
        <v>76.415</v>
      </c>
      <c r="G198" s="6" t="s">
        <v>355</v>
      </c>
      <c r="H198" s="4"/>
    </row>
    <row r="199" ht="22.5" customHeight="1" spans="1:8">
      <c r="A199" s="4">
        <v>197</v>
      </c>
      <c r="B199" s="4" t="s">
        <v>405</v>
      </c>
      <c r="C199" s="4" t="s">
        <v>406</v>
      </c>
      <c r="D199" s="4">
        <v>83.43</v>
      </c>
      <c r="E199" s="5">
        <f>VLOOKUP(B199,[1]汇总!$C$3:$E$177,3,0)</f>
        <v>68.14</v>
      </c>
      <c r="F199" s="5">
        <v>75.785</v>
      </c>
      <c r="G199" s="6" t="s">
        <v>355</v>
      </c>
      <c r="H199" s="4"/>
    </row>
    <row r="200" ht="22.5" customHeight="1" spans="1:8">
      <c r="A200" s="4">
        <v>198</v>
      </c>
      <c r="B200" s="4" t="s">
        <v>407</v>
      </c>
      <c r="C200" s="4" t="s">
        <v>408</v>
      </c>
      <c r="D200" s="4">
        <v>82.37</v>
      </c>
      <c r="E200" s="5">
        <f>VLOOKUP(B200,[1]汇总!$C$3:$E$177,3,0)</f>
        <v>69</v>
      </c>
      <c r="F200" s="5">
        <v>75.685</v>
      </c>
      <c r="G200" s="6" t="s">
        <v>355</v>
      </c>
      <c r="H200" s="4"/>
    </row>
    <row r="201" ht="22.5" customHeight="1" spans="1:8">
      <c r="A201" s="4">
        <v>199</v>
      </c>
      <c r="B201" s="4" t="s">
        <v>409</v>
      </c>
      <c r="C201" s="4" t="s">
        <v>410</v>
      </c>
      <c r="D201" s="4">
        <v>81.58</v>
      </c>
      <c r="E201" s="5">
        <f>VLOOKUP(B201,[1]汇总!$C$3:$E$177,3,0)</f>
        <v>65.57</v>
      </c>
      <c r="F201" s="5">
        <v>73.575</v>
      </c>
      <c r="G201" s="6" t="s">
        <v>355</v>
      </c>
      <c r="H201" s="4"/>
    </row>
    <row r="202" ht="22.5" customHeight="1" spans="1:8">
      <c r="A202" s="4">
        <v>200</v>
      </c>
      <c r="B202" s="4" t="s">
        <v>411</v>
      </c>
      <c r="C202" s="4" t="s">
        <v>412</v>
      </c>
      <c r="D202" s="4">
        <v>87.29</v>
      </c>
      <c r="E202" s="5" t="s">
        <v>19</v>
      </c>
      <c r="F202" s="5" t="s">
        <v>19</v>
      </c>
      <c r="G202" s="6" t="s">
        <v>355</v>
      </c>
      <c r="H202" s="4"/>
    </row>
    <row r="203" ht="22.5" customHeight="1" spans="1:8">
      <c r="A203" s="4">
        <v>201</v>
      </c>
      <c r="B203" s="4" t="s">
        <v>413</v>
      </c>
      <c r="C203" s="4" t="s">
        <v>414</v>
      </c>
      <c r="D203" s="4">
        <v>84.91</v>
      </c>
      <c r="E203" s="5" t="s">
        <v>19</v>
      </c>
      <c r="F203" s="5" t="s">
        <v>19</v>
      </c>
      <c r="G203" s="6" t="s">
        <v>355</v>
      </c>
      <c r="H203" s="4"/>
    </row>
  </sheetData>
  <mergeCells count="1">
    <mergeCell ref="A1:H1"/>
  </mergeCells>
  <pageMargins left="0.37" right="0.38" top="0.28" bottom="0.25" header="0.21" footer="0.17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blue</dc:creator>
  <cp:lastModifiedBy>WPS_1499441160</cp:lastModifiedBy>
  <dcterms:created xsi:type="dcterms:W3CDTF">2021-04-19T01:42:00Z</dcterms:created>
  <cp:lastPrinted>2021-04-19T01:54:00Z</cp:lastPrinted>
  <dcterms:modified xsi:type="dcterms:W3CDTF">2021-05-19T08:44:44Z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7FD55EEDF9EE41039BB5505C7A58CCEC</vt:lpwstr>
  </property>
  <property fmtid="{D5CDD505-2E9C-101B-9397-08002B2CF9AE}" pid="3" name="KSOProductBuildVer">
    <vt:lpwstr>2052-11.1.0.10495</vt:lpwstr>
  </property>
</Properties>
</file>